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tednations-my.sharepoint.com/personal/capellan_un_org/Documents/UMOJA/Job Aids/"/>
    </mc:Choice>
  </mc:AlternateContent>
  <xr:revisionPtr revIDLastSave="0" documentId="8_{6BF18F23-1DAC-4304-B890-032F29FD8388}" xr6:coauthVersionLast="31" xr6:coauthVersionMax="31" xr10:uidLastSave="{00000000-0000-0000-0000-000000000000}"/>
  <bookViews>
    <workbookView xWindow="0" yWindow="0" windowWidth="30720" windowHeight="13420" tabRatio="389" xr2:uid="{00000000-000D-0000-FFFF-FFFF00000000}"/>
  </bookViews>
  <sheets>
    <sheet name="AA. AuC WBSE" sheetId="1" r:id="rId1"/>
    <sheet name="AA. AuC IO" sheetId="14" r:id="rId2"/>
    <sheet name="FM Value types" sheetId="11" r:id="rId3"/>
    <sheet name="GM value types" sheetId="10" r:id="rId4"/>
    <sheet name="Sheet1" sheetId="13" state="hidden" r:id="rId5"/>
  </sheets>
  <definedNames>
    <definedName name="_xlnm.Print_Titles" localSheetId="0">'AA. AuC WBSE'!$1:$2</definedName>
  </definedNames>
  <calcPr calcId="179017"/>
</workbook>
</file>

<file path=xl/calcChain.xml><?xml version="1.0" encoding="utf-8"?>
<calcChain xmlns="http://schemas.openxmlformats.org/spreadsheetml/2006/main">
  <c r="AD40" i="1" l="1"/>
  <c r="AD39" i="1"/>
  <c r="AA40" i="1"/>
  <c r="AA39" i="1"/>
  <c r="AD34" i="1" l="1"/>
  <c r="T34" i="1"/>
  <c r="T35" i="14" l="1"/>
  <c r="AD35" i="14" s="1"/>
  <c r="T34" i="14"/>
  <c r="AD34" i="14" s="1"/>
  <c r="T29" i="14"/>
  <c r="AD29" i="14" s="1"/>
  <c r="T28" i="14"/>
  <c r="AD28" i="14" s="1"/>
  <c r="T27" i="14"/>
  <c r="AD27" i="14" s="1"/>
  <c r="T26" i="14"/>
  <c r="AD26" i="14" s="1"/>
  <c r="T25" i="14"/>
  <c r="AD25" i="14" s="1"/>
  <c r="AD19" i="14"/>
  <c r="AD18" i="14"/>
  <c r="AD6" i="14"/>
  <c r="AD5" i="14"/>
  <c r="T31" i="1" l="1"/>
  <c r="AD31" i="1" s="1"/>
  <c r="T32" i="1"/>
  <c r="AD32" i="1" s="1"/>
  <c r="T33" i="1"/>
  <c r="AD33" i="1" s="1"/>
  <c r="AD19" i="1"/>
  <c r="AD18" i="1"/>
  <c r="T45" i="1"/>
  <c r="AD45" i="1" s="1"/>
  <c r="T44" i="1"/>
  <c r="AD44" i="1" s="1"/>
  <c r="T30" i="1"/>
  <c r="AD30" i="1" s="1"/>
  <c r="T29" i="1"/>
  <c r="AD29" i="1" s="1"/>
  <c r="AD5" i="1" l="1"/>
  <c r="A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Ezra Agao</author>
    <author>Christine J. Vickery</author>
    <author>Chris Vickery Werneck</author>
  </authors>
  <commentList>
    <comment ref="N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Ezra Agao:</t>
        </r>
        <r>
          <rPr>
            <sz val="9"/>
            <color indexed="81"/>
            <rFont val="Tahoma"/>
            <family val="2"/>
          </rPr>
          <t xml:space="preserve">
In FM posting lines, budget consumption and FI debit entries will have a (-) sign. Decreases in budget consumption and FI credit entries will have a (+) sign
</t>
        </r>
      </text>
    </comment>
    <comment ref="W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6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9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10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K14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1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15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18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19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20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23" authorId="2" shapeId="0" xr:uid="{D245409E-5410-4CD2-AE28-4FA215E045B3}">
      <text>
        <r>
          <rPr>
            <b/>
            <sz val="9"/>
            <color indexed="81"/>
            <rFont val="Tahoma"/>
            <family val="2"/>
          </rPr>
          <t>This derives from the cost object on the location tab.</t>
        </r>
      </text>
    </comment>
    <comment ref="W24" authorId="2" shapeId="0" xr:uid="{308E3B6C-9096-4C05-849A-48699F367C1E}">
      <text>
        <r>
          <rPr>
            <b/>
            <sz val="9"/>
            <color indexed="81"/>
            <rFont val="Tahoma"/>
            <family val="2"/>
          </rPr>
          <t>This derives from the cost object on the location tab.</t>
        </r>
      </text>
    </comment>
    <comment ref="W25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29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30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31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31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32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32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33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F34" authorId="2" shapeId="0" xr:uid="{8D731923-B977-4DBC-80ED-58C3424700F6}">
      <text>
        <r>
          <rPr>
            <b/>
            <sz val="9"/>
            <color indexed="81"/>
            <rFont val="Tahoma"/>
            <family val="2"/>
          </rPr>
          <t>The system has been set up to derive an expense account here not the 8 series accounts</t>
        </r>
      </text>
    </comment>
    <comment ref="W34" authorId="1" shapeId="0" xr:uid="{C6C99309-C343-4A0B-B82C-17B165FBDE69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39" authorId="1" shapeId="0" xr:uid="{858E580E-FDAA-4C79-A46E-354C66240B29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K40" authorId="1" shapeId="0" xr:uid="{BF6B58FD-4C15-4A7E-BD23-34C10A6ED85C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40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44" authorId="1" shapeId="0" xr:uid="{00000000-0006-0000-0000-000016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45" authorId="1" shapeId="0" xr:uid="{00000000-0006-0000-0000-000017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Ezra Agao</author>
    <author>Christine J. Vickery</author>
  </authors>
  <commentList>
    <comment ref="N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Ezra Agao:</t>
        </r>
        <r>
          <rPr>
            <sz val="9"/>
            <color indexed="81"/>
            <rFont val="Tahoma"/>
            <family val="2"/>
          </rPr>
          <t xml:space="preserve">
In FM posting lines, budget consumption and FI debit entries will have a (-) sign. Decreases in budget consumption and FI credit entries will have a (+) sign
</t>
        </r>
      </text>
    </comment>
    <comment ref="W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10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K14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14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15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18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19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20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21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25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26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27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27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K28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Derives from the SLOC</t>
        </r>
      </text>
    </comment>
    <comment ref="W28" authorId="1" shapeId="0" xr:uid="{00000000-0006-0000-0100-000013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29" authorId="1" shapeId="0" xr:uid="{00000000-0006-0000-0100-000014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34" authorId="1" shapeId="0" xr:uid="{00000000-0006-0000-0100-000015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  <comment ref="W35" authorId="1" shapeId="0" xr:uid="{00000000-0006-0000-0100-000016000000}">
      <text>
        <r>
          <rPr>
            <b/>
            <sz val="9"/>
            <color indexed="81"/>
            <rFont val="Tahoma"/>
            <family val="2"/>
          </rPr>
          <t>Christine J. Vickery:</t>
        </r>
        <r>
          <rPr>
            <sz val="9"/>
            <color indexed="81"/>
            <rFont val="Tahoma"/>
            <family val="2"/>
          </rPr>
          <t xml:space="preserve">
Or derived from WBSE/IO</t>
        </r>
      </text>
    </comment>
  </commentList>
</comments>
</file>

<file path=xl/sharedStrings.xml><?xml version="1.0" encoding="utf-8"?>
<sst xmlns="http://schemas.openxmlformats.org/spreadsheetml/2006/main" count="898" uniqueCount="185">
  <si>
    <t>Dr</t>
  </si>
  <si>
    <t>Cr</t>
  </si>
  <si>
    <t>Dr/Cr</t>
  </si>
  <si>
    <t>Amount</t>
  </si>
  <si>
    <t>Description</t>
  </si>
  <si>
    <t>Grant</t>
  </si>
  <si>
    <t>Fund</t>
  </si>
  <si>
    <t xml:space="preserve">Fund </t>
  </si>
  <si>
    <t>Value Type</t>
  </si>
  <si>
    <t>GL Account</t>
  </si>
  <si>
    <t xml:space="preserve">Grant </t>
  </si>
  <si>
    <t>GMNR</t>
  </si>
  <si>
    <t>S</t>
  </si>
  <si>
    <t>Financial Accounting</t>
  </si>
  <si>
    <t>Funds Management</t>
  </si>
  <si>
    <t>Grants Management</t>
  </si>
  <si>
    <t>10UNA</t>
  </si>
  <si>
    <t>Asset TTY</t>
  </si>
  <si>
    <t>Y7</t>
  </si>
  <si>
    <t>Z5</t>
  </si>
  <si>
    <t>Z3</t>
  </si>
  <si>
    <t>Y5</t>
  </si>
  <si>
    <t>CI Name</t>
  </si>
  <si>
    <t>Y2</t>
  </si>
  <si>
    <t>Cost Center</t>
  </si>
  <si>
    <t>Funds Center</t>
  </si>
  <si>
    <t>-</t>
  </si>
  <si>
    <t>Controlling</t>
  </si>
  <si>
    <t>B1</t>
  </si>
  <si>
    <t>Z6</t>
  </si>
  <si>
    <t>Z7</t>
  </si>
  <si>
    <t>Z1</t>
  </si>
  <si>
    <t xml:space="preserve"> GL Account </t>
  </si>
  <si>
    <t>AA</t>
  </si>
  <si>
    <t>Sponsored Class IF Applicable</t>
  </si>
  <si>
    <t>Sponsored Program IF Applicable</t>
  </si>
  <si>
    <t>Amount Type</t>
  </si>
  <si>
    <t>FPNR</t>
  </si>
  <si>
    <t>Purchase Requisitions</t>
  </si>
  <si>
    <t>Purchase Orders</t>
  </si>
  <si>
    <t>Business Trip Commitments</t>
  </si>
  <si>
    <t>Liabilities</t>
  </si>
  <si>
    <t>Assets [SD/AR]</t>
  </si>
  <si>
    <t>Payments</t>
  </si>
  <si>
    <t>Parked Documents</t>
  </si>
  <si>
    <t>Down Payments</t>
  </si>
  <si>
    <t>Funds Transfers</t>
  </si>
  <si>
    <t>Funds Commitment</t>
  </si>
  <si>
    <t>Transfer Postings</t>
  </si>
  <si>
    <t>Funds Block</t>
  </si>
  <si>
    <t>Funds Reservation</t>
  </si>
  <si>
    <t>Funds Precommitment</t>
  </si>
  <si>
    <t>Forecast of Revenue</t>
  </si>
  <si>
    <t>Secondary Cost Postings (CO)</t>
  </si>
  <si>
    <t>Expenses [Grant]</t>
  </si>
  <si>
    <t>Budget</t>
  </si>
  <si>
    <t>R1</t>
  </si>
  <si>
    <t>Released Budget</t>
  </si>
  <si>
    <t>Y1</t>
  </si>
  <si>
    <t>FX/Revaluation Realized Budget Rel</t>
  </si>
  <si>
    <t>Bank/Petty Cash</t>
  </si>
  <si>
    <t>Y3</t>
  </si>
  <si>
    <t>Refunds</t>
  </si>
  <si>
    <t>Y4</t>
  </si>
  <si>
    <t>Transfers</t>
  </si>
  <si>
    <t>Non-Cash Due to/from</t>
  </si>
  <si>
    <t>Y6</t>
  </si>
  <si>
    <t>Net Assets</t>
  </si>
  <si>
    <t>Revenues [Grant]</t>
  </si>
  <si>
    <t>Cash Accounts</t>
  </si>
  <si>
    <t>Z2</t>
  </si>
  <si>
    <t>Inventory Budget Consumption</t>
  </si>
  <si>
    <t>WIP/AUC</t>
  </si>
  <si>
    <t>Z4</t>
  </si>
  <si>
    <t>Asset Balance Sheet</t>
  </si>
  <si>
    <t>Fixed Assets Budget Consumption</t>
  </si>
  <si>
    <t>Payroll Payables</t>
  </si>
  <si>
    <t>IPSAS Condition Liability</t>
  </si>
  <si>
    <t>Z8</t>
  </si>
  <si>
    <t>Accrued Rev/Exp (No PSC)</t>
  </si>
  <si>
    <t>Z9</t>
  </si>
  <si>
    <t>Payroll Postings</t>
  </si>
  <si>
    <t>GM Value Type Look up</t>
  </si>
  <si>
    <t>Invoices</t>
  </si>
  <si>
    <t>Down Payment Requests</t>
  </si>
  <si>
    <t>6B</t>
  </si>
  <si>
    <t>Clarification Worklist  FI-CA</t>
  </si>
  <si>
    <t>Payment Reservation (Not for General Use)</t>
  </si>
  <si>
    <t>FM VALUE Type Look up</t>
  </si>
  <si>
    <t>Doc
 type</t>
  </si>
  <si>
    <t>274XXXXX</t>
  </si>
  <si>
    <t>WBS/  
Internal Order</t>
  </si>
  <si>
    <t>Funded
 Program</t>
  </si>
  <si>
    <t>Real/ Stat</t>
  </si>
  <si>
    <t>Real/
 Stat</t>
  </si>
  <si>
    <t>Commitment
 Item</t>
  </si>
  <si>
    <t>774XXXXX</t>
  </si>
  <si>
    <t>Sample posting</t>
  </si>
  <si>
    <t>Accounting document</t>
  </si>
  <si>
    <t>Profit center doc.</t>
  </si>
  <si>
    <t>Controlling Document</t>
  </si>
  <si>
    <t>Funds Management doc</t>
  </si>
  <si>
    <t>Grants Mgm. Doc.</t>
  </si>
  <si>
    <t>Non-Grants in R3E</t>
  </si>
  <si>
    <t>Grants in R3E</t>
  </si>
  <si>
    <t>Ignore adjustments to accumulated dep</t>
  </si>
  <si>
    <t>PS-AA.7 AuC Settlement (Capital Projects)</t>
  </si>
  <si>
    <t>Business Scenarios /Sequence of events</t>
  </si>
  <si>
    <t>If a budget relevant movement type was used refer to LE:99 posting schema</t>
  </si>
  <si>
    <t>WE</t>
  </si>
  <si>
    <t>74XXXXXX</t>
  </si>
  <si>
    <t>OE [Expense Account]</t>
  </si>
  <si>
    <t>AP Exch Goods Receipt Payable GRIR</t>
  </si>
  <si>
    <t>AA-000123.01</t>
  </si>
  <si>
    <t>R</t>
  </si>
  <si>
    <t>AA-000123</t>
  </si>
  <si>
    <t>271XXXXX</t>
  </si>
  <si>
    <t>79999001S</t>
  </si>
  <si>
    <t>Int Cost Alloc AuC</t>
  </si>
  <si>
    <t>64CBA</t>
  </si>
  <si>
    <t>NA</t>
  </si>
  <si>
    <t>A.1 Example PO for Service</t>
  </si>
  <si>
    <t>A.2 Example Issuances of stock</t>
  </si>
  <si>
    <t>MIGO: NB in this example a Non-Budget relevant movement type (221) is used</t>
  </si>
  <si>
    <t>Other possible movement type ZW1 and ZW3)</t>
  </si>
  <si>
    <t>A.3 Example payroll charges</t>
  </si>
  <si>
    <t>B. Monthly Activities Settlement of Costs to the AuC Asset</t>
  </si>
  <si>
    <t>C. Settlement to FINAL Asset (when AuC is complete)</t>
  </si>
  <si>
    <t>ZZ</t>
  </si>
  <si>
    <t>The costs are settled to the cost center</t>
  </si>
  <si>
    <t>Note if a ZAST material is used a separate asset master is created and the costs</t>
  </si>
  <si>
    <t>A.4 Example procurement for consumption</t>
  </si>
  <si>
    <t>WA</t>
  </si>
  <si>
    <t>77XXXXXX</t>
  </si>
  <si>
    <t>77001000S</t>
  </si>
  <si>
    <t>17XXXXXX</t>
  </si>
  <si>
    <t>Consumption (Expense) Account***</t>
  </si>
  <si>
    <t>are not collected on the AuC cost object</t>
  </si>
  <si>
    <t>Consum of Inventory (Nonbud relevant)</t>
  </si>
  <si>
    <t>When payroll run</t>
  </si>
  <si>
    <t>PY</t>
  </si>
  <si>
    <t>711XXXXX</t>
  </si>
  <si>
    <t>Payroll Expenditure accounts</t>
  </si>
  <si>
    <t>Payroll consumption acct</t>
  </si>
  <si>
    <t>SES is accepted (GR posted)</t>
  </si>
  <si>
    <t>T-code CJ88</t>
  </si>
  <si>
    <t>AR Due to Due From</t>
  </si>
  <si>
    <t>(NOTE THAT THE STAFF ASSESSMENT BATCH SHOULD BE RUN BEFORE THE CAPITALISATION OF THE AUC SO THAT THE GROSS SALARY IS CHARGED TO THE AUC)</t>
  </si>
  <si>
    <r>
      <t>AA-000123.</t>
    </r>
    <r>
      <rPr>
        <b/>
        <u/>
        <sz val="11"/>
        <color theme="1"/>
        <rFont val="Calibri"/>
        <family val="2"/>
        <scheme val="minor"/>
      </rPr>
      <t>05</t>
    </r>
  </si>
  <si>
    <t>B.1 Where WBSE is capitalizable (has an investment profile)*</t>
  </si>
  <si>
    <t>* Whether costs will be capitalised as an AuC on a AuC project depends on whether there is an investment profile on the WBSE and whether the cost elements are marked as capitalizable</t>
  </si>
  <si>
    <t>Consumption (Expense) Account**</t>
  </si>
  <si>
    <t>Inventory Account**</t>
  </si>
  <si>
    <t>** The GLs derived depend on the Material valuation class of the item issued</t>
  </si>
  <si>
    <t>[NOTE IF THE FINAL ASSET IS ON A DIFFERENT FUND OR GRANT A POSTING WILL BE MADE TO AR DUE TO DUE 19401010 FROM THIS WILL NEED TO BE CLEARED, recognising a gain to the fund receiving the Asset and the loss to the fund transferring it]</t>
  </si>
  <si>
    <t>C.1 Collection of costs to cost object (From first FI doc onwards)</t>
  </si>
  <si>
    <t>[AMR-Asset Class] Final Asset Cost (i.e. FA Building Fixed Cost)</t>
  </si>
  <si>
    <t>[AMR-Asset Class] FA Asset under Construction XXXXX</t>
  </si>
  <si>
    <t>B.2 Where WBSE is NOT capitalizable (has NO investment profile) or Cost Elements are not capitalizable (PSC, FX Gains/Losses etc)</t>
  </si>
  <si>
    <t>Set to TECO and Settlement rule updated to final asset</t>
  </si>
  <si>
    <t>NB The settlement rule to the AuC is created automatically</t>
  </si>
  <si>
    <t>PS-AA.7 AuC Settlement (Investment Orders)</t>
  </si>
  <si>
    <t>A. Costs charged to AuC Internal Order</t>
  </si>
  <si>
    <t>B.1 Where IO is capitalizable (has an investment profile)*</t>
  </si>
  <si>
    <t>* Whether costs will be capitalised as an AuC on a AuC project depends on whether there is an investment profile on the IO and whether the cost elements are marked as capitalizable</t>
  </si>
  <si>
    <t>IO-12345678</t>
  </si>
  <si>
    <t>Goods Receipt done</t>
  </si>
  <si>
    <t>Example only various payroll expenditure accounts will be charged, the contra account is the payroll clearing (355XXXX)</t>
  </si>
  <si>
    <t>A. Costs charged to AuC project each Month</t>
  </si>
  <si>
    <t>KO88 (or KO8G if a selection variant created)</t>
  </si>
  <si>
    <t>CJ88 (or CJ8G if a selection variant created)</t>
  </si>
  <si>
    <t>SO</t>
  </si>
  <si>
    <t>Internal Settlement</t>
  </si>
  <si>
    <t>86991010S</t>
  </si>
  <si>
    <t>64CFA</t>
  </si>
  <si>
    <t>Service Order</t>
  </si>
  <si>
    <t>0100</t>
  </si>
  <si>
    <t>79999002S</t>
  </si>
  <si>
    <t>CO int settlement</t>
  </si>
  <si>
    <t>NB there will only be a grant doc if there is a Grant involved</t>
  </si>
  <si>
    <t>85991020S</t>
  </si>
  <si>
    <t>IF appropriate based on CI</t>
  </si>
  <si>
    <t>If appropriated based in prj Grant</t>
  </si>
  <si>
    <t>A.5 Example final Settlement of Service Orders</t>
  </si>
  <si>
    <t>FI Documents are created only where Fund, Grant, Business Area, Segment, Functional Area, or Profit Center are crossed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</si>
</sst>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2" borderId="0" xfId="0" applyFill="1" applyAlignment="1">
      <alignment vertical="center" textRotation="255"/>
    </xf>
    <xf numFmtId="0" fontId="1" fillId="6" borderId="0" xfId="0" applyFont="1" applyFill="1"/>
    <xf numFmtId="0" fontId="1" fillId="6" borderId="0" xfId="0" applyFont="1" applyFill="1" applyBorder="1"/>
    <xf numFmtId="0" fontId="1" fillId="6" borderId="6" xfId="0" applyFont="1" applyFill="1" applyBorder="1"/>
    <xf numFmtId="0" fontId="1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4" borderId="3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1" xfId="0" applyFont="1" applyFill="1" applyBorder="1" applyAlignment="1">
      <alignment horizontal="center" wrapText="1"/>
    </xf>
    <xf numFmtId="0" fontId="1" fillId="0" borderId="0" xfId="0" applyFont="1" applyFill="1"/>
    <xf numFmtId="0" fontId="6" fillId="0" borderId="0" xfId="0" applyFont="1" applyBorder="1"/>
    <xf numFmtId="0" fontId="6" fillId="7" borderId="0" xfId="0" applyFont="1" applyFill="1" applyBorder="1"/>
    <xf numFmtId="0" fontId="0" fillId="7" borderId="0" xfId="0" applyFill="1" applyBorder="1"/>
    <xf numFmtId="0" fontId="1" fillId="0" borderId="4" xfId="0" applyFont="1" applyBorder="1"/>
    <xf numFmtId="0" fontId="1" fillId="0" borderId="3" xfId="0" applyFont="1" applyBorder="1"/>
    <xf numFmtId="0" fontId="1" fillId="3" borderId="3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6" xfId="1" applyFont="1" applyBorder="1"/>
    <xf numFmtId="0" fontId="1" fillId="0" borderId="3" xfId="0" applyFont="1" applyBorder="1" applyAlignment="1">
      <alignment horizontal="center" wrapText="1"/>
    </xf>
    <xf numFmtId="0" fontId="1" fillId="9" borderId="8" xfId="0" applyFont="1" applyFill="1" applyBorder="1"/>
    <xf numFmtId="0" fontId="1" fillId="6" borderId="1" xfId="0" applyFont="1" applyFill="1" applyBorder="1"/>
    <xf numFmtId="4" fontId="0" fillId="0" borderId="1" xfId="0" applyNumberFormat="1" applyFill="1" applyBorder="1" applyAlignment="1">
      <alignment horizontal="center" vertical="center"/>
    </xf>
    <xf numFmtId="0" fontId="5" fillId="0" borderId="6" xfId="0" applyFont="1" applyBorder="1"/>
    <xf numFmtId="0" fontId="1" fillId="8" borderId="10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1" fillId="4" borderId="3" xfId="0" applyFont="1" applyFill="1" applyBorder="1"/>
    <xf numFmtId="0" fontId="1" fillId="0" borderId="3" xfId="0" applyFont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4" borderId="8" xfId="0" applyFont="1" applyFill="1" applyBorder="1" applyAlignment="1">
      <alignment wrapText="1"/>
    </xf>
    <xf numFmtId="0" fontId="1" fillId="9" borderId="4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7" borderId="0" xfId="0" applyFont="1" applyFill="1"/>
    <xf numFmtId="0" fontId="1" fillId="7" borderId="1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6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wrapText="1"/>
    </xf>
    <xf numFmtId="0" fontId="1" fillId="7" borderId="1" xfId="0" applyFont="1" applyFill="1" applyBorder="1"/>
    <xf numFmtId="0" fontId="1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wrapText="1"/>
    </xf>
    <xf numFmtId="0" fontId="1" fillId="7" borderId="0" xfId="0" applyFont="1" applyFill="1" applyBorder="1" applyAlignment="1">
      <alignment horizontal="right"/>
    </xf>
    <xf numFmtId="0" fontId="0" fillId="7" borderId="0" xfId="0" applyFill="1" applyAlignment="1">
      <alignment wrapText="1"/>
    </xf>
    <xf numFmtId="0" fontId="0" fillId="0" borderId="6" xfId="0" applyFill="1" applyBorder="1"/>
    <xf numFmtId="0" fontId="0" fillId="11" borderId="6" xfId="0" applyFill="1" applyBorder="1"/>
    <xf numFmtId="0" fontId="0" fillId="10" borderId="0" xfId="0" applyFill="1" applyBorder="1"/>
    <xf numFmtId="0" fontId="5" fillId="0" borderId="0" xfId="0" applyFont="1"/>
    <xf numFmtId="0" fontId="0" fillId="0" borderId="1" xfId="0" applyNumberForma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43" fontId="0" fillId="0" borderId="0" xfId="1" applyFont="1" applyBorder="1"/>
    <xf numFmtId="0" fontId="0" fillId="0" borderId="1" xfId="0" applyFill="1" applyBorder="1" applyAlignment="1">
      <alignment horizontal="left"/>
    </xf>
    <xf numFmtId="0" fontId="5" fillId="0" borderId="0" xfId="0" applyFont="1" applyFill="1" applyBorder="1"/>
    <xf numFmtId="43" fontId="1" fillId="0" borderId="3" xfId="1" applyFont="1" applyBorder="1"/>
    <xf numFmtId="43" fontId="1" fillId="7" borderId="0" xfId="1" applyFont="1" applyFill="1" applyBorder="1"/>
    <xf numFmtId="43" fontId="1" fillId="6" borderId="0" xfId="1" applyFont="1" applyFill="1" applyBorder="1"/>
    <xf numFmtId="0" fontId="9" fillId="0" borderId="0" xfId="0" applyFont="1" applyFill="1" applyBorder="1"/>
    <xf numFmtId="43" fontId="1" fillId="0" borderId="4" xfId="1" applyFont="1" applyBorder="1"/>
    <xf numFmtId="43" fontId="1" fillId="7" borderId="6" xfId="1" applyFont="1" applyFill="1" applyBorder="1"/>
    <xf numFmtId="43" fontId="1" fillId="6" borderId="6" xfId="1" applyFont="1" applyFill="1" applyBorder="1"/>
    <xf numFmtId="0" fontId="0" fillId="12" borderId="0" xfId="0" applyFill="1" applyBorder="1" applyAlignment="1">
      <alignment horizontal="center"/>
    </xf>
    <xf numFmtId="0" fontId="0" fillId="12" borderId="0" xfId="0" applyFill="1" applyBorder="1"/>
    <xf numFmtId="4" fontId="0" fillId="12" borderId="0" xfId="0" applyNumberFormat="1" applyFill="1" applyBorder="1"/>
    <xf numFmtId="0" fontId="0" fillId="12" borderId="1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0" xfId="0" applyFill="1" applyBorder="1" applyAlignment="1">
      <alignment horizontal="right"/>
    </xf>
    <xf numFmtId="0" fontId="0" fillId="12" borderId="1" xfId="0" applyFill="1" applyBorder="1"/>
    <xf numFmtId="0" fontId="0" fillId="12" borderId="6" xfId="0" applyFill="1" applyBorder="1"/>
    <xf numFmtId="0" fontId="0" fillId="12" borderId="0" xfId="0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11" fillId="0" borderId="0" xfId="0" applyFont="1" applyAlignment="1">
      <alignment horizontal="left" vertical="center" readingOrder="1"/>
    </xf>
    <xf numFmtId="0" fontId="0" fillId="0" borderId="0" xfId="0" quotePrefix="1" applyFill="1" applyBorder="1"/>
    <xf numFmtId="43" fontId="0" fillId="0" borderId="0" xfId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2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57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E18" sqref="AE18:AF18"/>
    </sheetView>
  </sheetViews>
  <sheetFormatPr defaultColWidth="8.90625" defaultRowHeight="14.5" x14ac:dyDescent="0.35"/>
  <cols>
    <col min="1" max="1" width="10.90625" style="32" bestFit="1" customWidth="1"/>
    <col min="2" max="2" width="69.90625" style="32" customWidth="1"/>
    <col min="3" max="3" width="8.36328125" style="40" customWidth="1"/>
    <col min="4" max="4" width="5.1796875" style="40" bestFit="1" customWidth="1"/>
    <col min="5" max="5" width="5.54296875" style="32" bestFit="1" customWidth="1"/>
    <col min="6" max="6" width="11.453125" style="40" bestFit="1" customWidth="1"/>
    <col min="7" max="7" width="43.54296875" style="32" bestFit="1" customWidth="1"/>
    <col min="8" max="8" width="11.90625" style="87" bestFit="1" customWidth="1"/>
    <col min="9" max="9" width="15.81640625" style="32" bestFit="1" customWidth="1"/>
    <col min="10" max="10" width="12.36328125" style="40" bestFit="1" customWidth="1"/>
    <col min="11" max="11" width="6.81640625" style="40" bestFit="1" customWidth="1"/>
    <col min="12" max="12" width="13.36328125" style="32" bestFit="1" customWidth="1"/>
    <col min="13" max="13" width="11.6328125" style="32" customWidth="1"/>
    <col min="14" max="14" width="11" style="87" bestFit="1" customWidth="1"/>
    <col min="15" max="15" width="15.81640625" style="32" bestFit="1" customWidth="1"/>
    <col min="16" max="17" width="6.81640625" style="32" bestFit="1" customWidth="1"/>
    <col min="18" max="18" width="6" style="32" bestFit="1" customWidth="1"/>
    <col min="19" max="19" width="7.1796875" style="32" bestFit="1" customWidth="1"/>
    <col min="20" max="20" width="12.36328125" style="40" bestFit="1" customWidth="1"/>
    <col min="21" max="21" width="26.453125" style="37" customWidth="1"/>
    <col min="22" max="22" width="5.54296875" style="40" bestFit="1" customWidth="1"/>
    <col min="23" max="23" width="9.6328125" style="32" bestFit="1" customWidth="1"/>
    <col min="24" max="24" width="13" style="32" customWidth="1"/>
    <col min="25" max="25" width="6" style="40" bestFit="1" customWidth="1"/>
    <col min="26" max="26" width="5.54296875" style="32" bestFit="1" customWidth="1"/>
    <col min="27" max="27" width="10.54296875" style="33" bestFit="1" customWidth="1"/>
    <col min="28" max="28" width="5.54296875" style="40" bestFit="1" customWidth="1"/>
    <col min="29" max="29" width="15.81640625" style="40" bestFit="1" customWidth="1"/>
    <col min="30" max="30" width="12.36328125" style="32" bestFit="1" customWidth="1"/>
    <col min="31" max="31" width="26.6328125" style="32" customWidth="1"/>
    <col min="32" max="32" width="34.90625" style="32" customWidth="1"/>
    <col min="33" max="33" width="94.08984375" style="38" customWidth="1"/>
    <col min="34" max="16384" width="8.90625" style="32"/>
  </cols>
  <sheetData>
    <row r="1" spans="1:33" customFormat="1" ht="21" x14ac:dyDescent="0.5">
      <c r="A1" s="23" t="s">
        <v>106</v>
      </c>
      <c r="B1" s="24"/>
      <c r="C1" s="42"/>
      <c r="D1" s="113" t="s">
        <v>13</v>
      </c>
      <c r="E1" s="114"/>
      <c r="F1" s="115"/>
      <c r="G1" s="115"/>
      <c r="H1" s="115"/>
      <c r="I1" s="115"/>
      <c r="J1" s="115"/>
      <c r="K1" s="116"/>
      <c r="L1" s="117" t="s">
        <v>27</v>
      </c>
      <c r="M1" s="115"/>
      <c r="N1" s="118" t="s">
        <v>14</v>
      </c>
      <c r="O1" s="119"/>
      <c r="P1" s="119"/>
      <c r="Q1" s="119"/>
      <c r="R1" s="119"/>
      <c r="S1" s="119"/>
      <c r="T1" s="119"/>
      <c r="U1" s="119"/>
      <c r="V1" s="119"/>
      <c r="W1" s="119"/>
      <c r="X1" s="111" t="s">
        <v>15</v>
      </c>
      <c r="Y1" s="112"/>
      <c r="Z1" s="112"/>
      <c r="AA1" s="112"/>
      <c r="AB1" s="112"/>
      <c r="AC1" s="112"/>
      <c r="AD1" s="112"/>
      <c r="AE1" s="112"/>
      <c r="AF1" s="112"/>
      <c r="AG1" s="3"/>
    </row>
    <row r="2" spans="1:33" s="1" customFormat="1" ht="30.5" x14ac:dyDescent="0.5">
      <c r="A2" s="22" t="s">
        <v>107</v>
      </c>
      <c r="C2" s="54" t="s">
        <v>17</v>
      </c>
      <c r="D2" s="63" t="s">
        <v>89</v>
      </c>
      <c r="E2" s="25" t="s">
        <v>2</v>
      </c>
      <c r="F2" s="27" t="s">
        <v>32</v>
      </c>
      <c r="G2" s="26" t="s">
        <v>4</v>
      </c>
      <c r="H2" s="90" t="s">
        <v>3</v>
      </c>
      <c r="I2" s="26" t="s">
        <v>5</v>
      </c>
      <c r="J2" s="49" t="s">
        <v>95</v>
      </c>
      <c r="K2" s="63" t="s">
        <v>6</v>
      </c>
      <c r="L2" s="61" t="s">
        <v>91</v>
      </c>
      <c r="M2" s="50" t="s">
        <v>24</v>
      </c>
      <c r="N2" s="94" t="s">
        <v>3</v>
      </c>
      <c r="O2" s="26" t="s">
        <v>5</v>
      </c>
      <c r="P2" s="56" t="s">
        <v>7</v>
      </c>
      <c r="Q2" s="17" t="s">
        <v>25</v>
      </c>
      <c r="R2" s="57" t="s">
        <v>8</v>
      </c>
      <c r="S2" s="57" t="s">
        <v>36</v>
      </c>
      <c r="T2" s="58" t="s">
        <v>95</v>
      </c>
      <c r="U2" s="59" t="s">
        <v>22</v>
      </c>
      <c r="V2" s="13" t="s">
        <v>93</v>
      </c>
      <c r="W2" s="60" t="s">
        <v>92</v>
      </c>
      <c r="X2" s="25" t="s">
        <v>3</v>
      </c>
      <c r="Y2" s="13" t="s">
        <v>8</v>
      </c>
      <c r="Z2" s="31" t="s">
        <v>2</v>
      </c>
      <c r="AA2" s="11" t="s">
        <v>9</v>
      </c>
      <c r="AB2" s="13" t="s">
        <v>94</v>
      </c>
      <c r="AC2" s="106" t="s">
        <v>10</v>
      </c>
      <c r="AD2" s="2" t="s">
        <v>95</v>
      </c>
      <c r="AE2" s="18" t="s">
        <v>34</v>
      </c>
      <c r="AF2" s="19" t="s">
        <v>35</v>
      </c>
      <c r="AG2" s="3"/>
    </row>
    <row r="3" spans="1:33" s="66" customFormat="1" ht="21" x14ac:dyDescent="0.5">
      <c r="A3" s="23" t="s">
        <v>168</v>
      </c>
      <c r="C3" s="67"/>
      <c r="D3" s="68"/>
      <c r="E3" s="69"/>
      <c r="F3" s="70"/>
      <c r="G3" s="71"/>
      <c r="H3" s="91"/>
      <c r="I3" s="71"/>
      <c r="J3" s="72"/>
      <c r="K3" s="68"/>
      <c r="L3" s="73"/>
      <c r="M3" s="74"/>
      <c r="N3" s="95"/>
      <c r="O3" s="71"/>
      <c r="P3" s="71"/>
      <c r="Q3" s="75"/>
      <c r="R3" s="75"/>
      <c r="S3" s="75"/>
      <c r="T3" s="72"/>
      <c r="U3" s="76"/>
      <c r="V3" s="72"/>
      <c r="W3" s="77"/>
      <c r="X3" s="69"/>
      <c r="Y3" s="72"/>
      <c r="Z3" s="71"/>
      <c r="AA3" s="78"/>
      <c r="AB3" s="72"/>
      <c r="AC3" s="70"/>
      <c r="AD3" s="75"/>
      <c r="AE3" s="75"/>
      <c r="AF3" s="77"/>
      <c r="AG3" s="79"/>
    </row>
    <row r="4" spans="1:33" s="1" customFormat="1" x14ac:dyDescent="0.35">
      <c r="A4" s="6" t="s">
        <v>121</v>
      </c>
      <c r="B4" s="7"/>
      <c r="C4" s="20"/>
      <c r="D4" s="65"/>
      <c r="E4" s="8"/>
      <c r="F4" s="10"/>
      <c r="G4" s="7"/>
      <c r="H4" s="92"/>
      <c r="I4" s="7"/>
      <c r="J4" s="14"/>
      <c r="K4" s="64"/>
      <c r="L4" s="62"/>
      <c r="M4" s="51"/>
      <c r="N4" s="96"/>
      <c r="O4" s="7"/>
      <c r="P4" s="7"/>
      <c r="Q4" s="7"/>
      <c r="R4" s="9"/>
      <c r="S4" s="9"/>
      <c r="T4" s="14"/>
      <c r="U4" s="15"/>
      <c r="V4" s="14"/>
      <c r="W4" s="55"/>
      <c r="X4" s="8"/>
      <c r="Y4" s="14"/>
      <c r="Z4" s="7"/>
      <c r="AA4" s="12"/>
      <c r="AB4" s="14"/>
      <c r="AC4" s="10"/>
      <c r="AD4" s="9"/>
      <c r="AE4" s="9"/>
      <c r="AF4" s="55"/>
      <c r="AG4" s="4"/>
    </row>
    <row r="5" spans="1:33" customFormat="1" x14ac:dyDescent="0.35">
      <c r="A5" s="5"/>
      <c r="B5" s="35" t="s">
        <v>144</v>
      </c>
      <c r="C5" s="43" t="s">
        <v>120</v>
      </c>
      <c r="D5" s="47" t="s">
        <v>109</v>
      </c>
      <c r="E5" s="34" t="s">
        <v>0</v>
      </c>
      <c r="F5" s="40" t="s">
        <v>110</v>
      </c>
      <c r="G5" s="32" t="s">
        <v>111</v>
      </c>
      <c r="H5" s="87">
        <v>1000</v>
      </c>
      <c r="I5" s="32" t="s">
        <v>11</v>
      </c>
      <c r="J5" s="40" t="s">
        <v>110</v>
      </c>
      <c r="K5" s="47" t="s">
        <v>16</v>
      </c>
      <c r="L5" s="81" t="s">
        <v>113</v>
      </c>
      <c r="M5" s="52" t="s">
        <v>26</v>
      </c>
      <c r="N5" s="48">
        <v>-1000</v>
      </c>
      <c r="O5" s="32" t="s">
        <v>11</v>
      </c>
      <c r="P5" s="32" t="s">
        <v>16</v>
      </c>
      <c r="Q5" s="32">
        <v>12345</v>
      </c>
      <c r="R5" s="35">
        <v>54</v>
      </c>
      <c r="S5" s="82">
        <v>100</v>
      </c>
      <c r="T5" s="40" t="s">
        <v>110</v>
      </c>
      <c r="U5" s="32" t="s">
        <v>111</v>
      </c>
      <c r="V5" s="40" t="s">
        <v>114</v>
      </c>
      <c r="W5" s="45" t="s">
        <v>115</v>
      </c>
      <c r="X5" s="48">
        <v>1000</v>
      </c>
      <c r="Y5" s="41">
        <v>99</v>
      </c>
      <c r="Z5" s="35" t="s">
        <v>0</v>
      </c>
      <c r="AA5" s="40" t="s">
        <v>110</v>
      </c>
      <c r="AB5" s="40" t="s">
        <v>114</v>
      </c>
      <c r="AC5" s="40" t="s">
        <v>11</v>
      </c>
      <c r="AD5" s="41" t="str">
        <f>T5</f>
        <v>74XXXXXX</v>
      </c>
      <c r="AE5" s="32"/>
      <c r="AF5" s="45"/>
      <c r="AG5" s="3"/>
    </row>
    <row r="6" spans="1:33" customFormat="1" x14ac:dyDescent="0.35">
      <c r="A6" s="5"/>
      <c r="B6" s="28"/>
      <c r="C6" s="43" t="s">
        <v>120</v>
      </c>
      <c r="D6" s="47" t="s">
        <v>109</v>
      </c>
      <c r="E6" s="34" t="s">
        <v>1</v>
      </c>
      <c r="F6" s="40">
        <v>35401010</v>
      </c>
      <c r="G6" s="32" t="s">
        <v>112</v>
      </c>
      <c r="H6" s="87">
        <v>-1000</v>
      </c>
      <c r="I6" s="32" t="s">
        <v>11</v>
      </c>
      <c r="J6" s="40" t="s">
        <v>110</v>
      </c>
      <c r="K6" s="47" t="s">
        <v>16</v>
      </c>
      <c r="L6" s="34"/>
      <c r="M6" s="52"/>
      <c r="N6" s="48">
        <v>1000</v>
      </c>
      <c r="O6" s="32" t="s">
        <v>11</v>
      </c>
      <c r="P6" s="32" t="s">
        <v>16</v>
      </c>
      <c r="Q6" s="32">
        <v>12345</v>
      </c>
      <c r="R6" s="35">
        <v>54</v>
      </c>
      <c r="S6" s="82">
        <v>100</v>
      </c>
      <c r="T6" s="40" t="s">
        <v>110</v>
      </c>
      <c r="U6" s="32" t="s">
        <v>111</v>
      </c>
      <c r="V6" s="40" t="s">
        <v>114</v>
      </c>
      <c r="W6" s="45" t="s">
        <v>115</v>
      </c>
      <c r="X6" s="48">
        <v>-1000</v>
      </c>
      <c r="Y6" s="41">
        <v>54</v>
      </c>
      <c r="Z6" s="35" t="s">
        <v>1</v>
      </c>
      <c r="AA6" s="40">
        <v>35401010</v>
      </c>
      <c r="AB6" s="41" t="s">
        <v>12</v>
      </c>
      <c r="AC6" s="40" t="s">
        <v>11</v>
      </c>
      <c r="AD6" s="41" t="str">
        <f>T6</f>
        <v>74XXXXXX</v>
      </c>
      <c r="AE6" s="32"/>
      <c r="AF6" s="45"/>
      <c r="AG6" s="3"/>
    </row>
    <row r="7" spans="1:33" customFormat="1" x14ac:dyDescent="0.35">
      <c r="A7" s="5"/>
      <c r="C7" s="44"/>
      <c r="D7" s="47"/>
      <c r="E7" s="34"/>
      <c r="F7" s="40"/>
      <c r="G7" s="32"/>
      <c r="H7" s="87"/>
      <c r="I7" s="32"/>
      <c r="J7" s="40"/>
      <c r="K7" s="47"/>
      <c r="L7" s="34"/>
      <c r="M7" s="52"/>
      <c r="N7" s="48"/>
      <c r="O7" s="32"/>
      <c r="P7" s="32"/>
      <c r="Q7" s="32"/>
      <c r="R7" s="32"/>
      <c r="S7" s="35"/>
      <c r="T7" s="41"/>
      <c r="U7" s="35"/>
      <c r="V7" s="40"/>
      <c r="W7" s="45"/>
      <c r="X7" s="34"/>
      <c r="Y7" s="40"/>
      <c r="Z7" s="32"/>
      <c r="AA7" s="33"/>
      <c r="AB7" s="41"/>
      <c r="AC7" s="40"/>
      <c r="AD7" s="33"/>
      <c r="AE7" s="32"/>
      <c r="AF7" s="45"/>
      <c r="AG7" s="3"/>
    </row>
    <row r="8" spans="1:33" s="30" customFormat="1" x14ac:dyDescent="0.35">
      <c r="A8" s="6" t="s">
        <v>122</v>
      </c>
      <c r="B8" s="7"/>
      <c r="C8" s="20"/>
      <c r="D8" s="65"/>
      <c r="E8" s="8"/>
      <c r="F8" s="10"/>
      <c r="G8" s="7"/>
      <c r="H8" s="92"/>
      <c r="I8" s="7"/>
      <c r="J8" s="14"/>
      <c r="K8" s="64"/>
      <c r="L8" s="62"/>
      <c r="M8" s="51"/>
      <c r="N8" s="96"/>
      <c r="O8" s="7"/>
      <c r="P8" s="7"/>
      <c r="Q8" s="7"/>
      <c r="R8" s="9"/>
      <c r="S8" s="9"/>
      <c r="T8" s="14"/>
      <c r="U8" s="15"/>
      <c r="V8" s="14"/>
      <c r="W8" s="55"/>
      <c r="X8" s="8"/>
      <c r="Y8" s="14"/>
      <c r="Z8" s="7"/>
      <c r="AA8" s="12"/>
      <c r="AB8" s="14"/>
      <c r="AC8" s="10"/>
      <c r="AD8" s="9"/>
      <c r="AE8" s="9"/>
      <c r="AF8" s="55"/>
      <c r="AG8" s="4"/>
    </row>
    <row r="9" spans="1:33" s="28" customFormat="1" x14ac:dyDescent="0.35">
      <c r="A9" s="5"/>
      <c r="B9" s="35" t="s">
        <v>123</v>
      </c>
      <c r="C9" s="43" t="s">
        <v>120</v>
      </c>
      <c r="D9" s="44" t="s">
        <v>132</v>
      </c>
      <c r="E9" s="34" t="s">
        <v>0</v>
      </c>
      <c r="F9" s="40" t="s">
        <v>133</v>
      </c>
      <c r="G9" s="86" t="s">
        <v>151</v>
      </c>
      <c r="H9" s="87">
        <v>200</v>
      </c>
      <c r="I9" s="32" t="s">
        <v>11</v>
      </c>
      <c r="J9" s="40" t="s">
        <v>134</v>
      </c>
      <c r="K9" s="47" t="s">
        <v>16</v>
      </c>
      <c r="L9" s="81" t="s">
        <v>113</v>
      </c>
      <c r="M9" s="52" t="s">
        <v>26</v>
      </c>
      <c r="N9" s="48">
        <v>-200</v>
      </c>
      <c r="O9" s="32" t="s">
        <v>11</v>
      </c>
      <c r="P9" s="32" t="s">
        <v>16</v>
      </c>
      <c r="Q9" s="32">
        <v>12345</v>
      </c>
      <c r="R9" s="35">
        <v>66</v>
      </c>
      <c r="S9" s="35">
        <v>100</v>
      </c>
      <c r="T9" s="40" t="s">
        <v>134</v>
      </c>
      <c r="U9" s="32" t="s">
        <v>138</v>
      </c>
      <c r="V9" s="40" t="s">
        <v>12</v>
      </c>
      <c r="W9" s="45" t="s">
        <v>115</v>
      </c>
      <c r="X9" s="48">
        <v>200</v>
      </c>
      <c r="Y9" s="41">
        <v>99</v>
      </c>
      <c r="Z9" s="35" t="s">
        <v>0</v>
      </c>
      <c r="AA9" s="40" t="s">
        <v>133</v>
      </c>
      <c r="AB9" s="40" t="s">
        <v>12</v>
      </c>
      <c r="AC9" s="41" t="s">
        <v>11</v>
      </c>
      <c r="AD9" s="40" t="s">
        <v>134</v>
      </c>
      <c r="AE9" s="86"/>
      <c r="AF9" s="88"/>
      <c r="AG9" s="36"/>
    </row>
    <row r="10" spans="1:33" s="28" customFormat="1" x14ac:dyDescent="0.35">
      <c r="A10" s="5"/>
      <c r="B10" s="28" t="s">
        <v>108</v>
      </c>
      <c r="C10" s="43" t="s">
        <v>120</v>
      </c>
      <c r="D10" s="44" t="s">
        <v>132</v>
      </c>
      <c r="E10" s="34" t="s">
        <v>1</v>
      </c>
      <c r="F10" s="40" t="s">
        <v>135</v>
      </c>
      <c r="G10" s="86" t="s">
        <v>152</v>
      </c>
      <c r="H10" s="87">
        <v>-200</v>
      </c>
      <c r="I10" s="32" t="s">
        <v>11</v>
      </c>
      <c r="J10" s="40" t="s">
        <v>134</v>
      </c>
      <c r="K10" s="47" t="s">
        <v>16</v>
      </c>
      <c r="L10" s="34"/>
      <c r="M10" s="52"/>
      <c r="N10" s="48">
        <v>200</v>
      </c>
      <c r="O10" s="32" t="s">
        <v>11</v>
      </c>
      <c r="P10" s="32" t="s">
        <v>16</v>
      </c>
      <c r="Q10" s="32">
        <v>12345</v>
      </c>
      <c r="R10" s="35">
        <v>66</v>
      </c>
      <c r="S10" s="35">
        <v>100</v>
      </c>
      <c r="T10" s="40" t="s">
        <v>134</v>
      </c>
      <c r="U10" s="32" t="s">
        <v>138</v>
      </c>
      <c r="V10" s="40" t="s">
        <v>12</v>
      </c>
      <c r="W10" s="45" t="s">
        <v>37</v>
      </c>
      <c r="X10" s="48">
        <v>-200</v>
      </c>
      <c r="Y10" s="41" t="s">
        <v>70</v>
      </c>
      <c r="Z10" s="35" t="s">
        <v>1</v>
      </c>
      <c r="AA10" s="40" t="s">
        <v>135</v>
      </c>
      <c r="AB10" s="40" t="s">
        <v>12</v>
      </c>
      <c r="AC10" s="41" t="s">
        <v>11</v>
      </c>
      <c r="AD10" s="40" t="s">
        <v>134</v>
      </c>
      <c r="AE10" s="32"/>
      <c r="AF10" s="45"/>
      <c r="AG10" s="36"/>
    </row>
    <row r="11" spans="1:33" s="28" customFormat="1" x14ac:dyDescent="0.35">
      <c r="A11" s="5"/>
      <c r="B11" s="28" t="s">
        <v>124</v>
      </c>
      <c r="C11" s="44"/>
      <c r="D11" s="47"/>
      <c r="E11" s="34"/>
      <c r="F11" s="40"/>
      <c r="G11" s="32"/>
      <c r="H11" s="87"/>
      <c r="I11" s="32"/>
      <c r="J11" s="40"/>
      <c r="K11" s="47"/>
      <c r="L11" s="34"/>
      <c r="M11" s="52"/>
      <c r="N11" s="48"/>
      <c r="O11" s="32"/>
      <c r="P11" s="32"/>
      <c r="Q11" s="32"/>
      <c r="R11" s="32"/>
      <c r="S11" s="35"/>
      <c r="T11" s="41"/>
      <c r="U11" s="35"/>
      <c r="V11" s="40"/>
      <c r="W11" s="45"/>
      <c r="X11" s="34"/>
      <c r="Y11" s="40"/>
      <c r="Z11" s="32"/>
      <c r="AA11" s="33"/>
      <c r="AB11" s="41"/>
      <c r="AC11" s="40"/>
      <c r="AD11" s="33"/>
      <c r="AE11" s="32"/>
      <c r="AF11" s="45"/>
      <c r="AG11" s="36"/>
    </row>
    <row r="12" spans="1:33" s="28" customFormat="1" x14ac:dyDescent="0.35">
      <c r="A12" s="5"/>
      <c r="C12" s="44"/>
      <c r="D12" s="47"/>
      <c r="E12" s="34"/>
      <c r="F12" s="40"/>
      <c r="G12" s="32"/>
      <c r="H12" s="87"/>
      <c r="I12" s="32"/>
      <c r="J12" s="40"/>
      <c r="K12" s="47"/>
      <c r="L12" s="34"/>
      <c r="M12" s="46"/>
      <c r="N12" s="48"/>
      <c r="O12" s="32"/>
      <c r="P12" s="32"/>
      <c r="Q12" s="32"/>
      <c r="R12" s="32"/>
      <c r="S12" s="32"/>
      <c r="T12" s="40"/>
      <c r="U12" s="37"/>
      <c r="V12" s="40"/>
      <c r="W12" s="46"/>
      <c r="X12" s="53"/>
      <c r="Y12" s="40"/>
      <c r="Z12" s="32"/>
      <c r="AA12" s="33"/>
      <c r="AB12" s="40"/>
      <c r="AC12" s="40"/>
      <c r="AD12" s="32"/>
      <c r="AE12" s="32"/>
      <c r="AF12" s="46"/>
      <c r="AG12" s="36"/>
    </row>
    <row r="13" spans="1:33" s="30" customFormat="1" x14ac:dyDescent="0.35">
      <c r="A13" s="6" t="s">
        <v>125</v>
      </c>
      <c r="B13" s="7"/>
      <c r="C13" s="20"/>
      <c r="D13" s="65"/>
      <c r="E13" s="8"/>
      <c r="F13" s="10"/>
      <c r="G13" s="7"/>
      <c r="H13" s="92"/>
      <c r="I13" s="7"/>
      <c r="J13" s="14"/>
      <c r="K13" s="64"/>
      <c r="L13" s="62"/>
      <c r="M13" s="51"/>
      <c r="N13" s="96"/>
      <c r="O13" s="7"/>
      <c r="P13" s="7"/>
      <c r="Q13" s="7"/>
      <c r="R13" s="9"/>
      <c r="S13" s="9"/>
      <c r="T13" s="14"/>
      <c r="U13" s="15"/>
      <c r="V13" s="14"/>
      <c r="W13" s="55"/>
      <c r="X13" s="8"/>
      <c r="Y13" s="14"/>
      <c r="Z13" s="7"/>
      <c r="AA13" s="12"/>
      <c r="AB13" s="14"/>
      <c r="AC13" s="10"/>
      <c r="AD13" s="9"/>
      <c r="AE13" s="9"/>
      <c r="AF13" s="55"/>
      <c r="AG13" s="4"/>
    </row>
    <row r="14" spans="1:33" s="28" customFormat="1" x14ac:dyDescent="0.35">
      <c r="A14" s="5"/>
      <c r="B14" s="35" t="s">
        <v>139</v>
      </c>
      <c r="C14" s="43" t="s">
        <v>120</v>
      </c>
      <c r="D14" s="44" t="s">
        <v>140</v>
      </c>
      <c r="E14" s="34" t="s">
        <v>0</v>
      </c>
      <c r="F14" s="40" t="s">
        <v>141</v>
      </c>
      <c r="G14" s="86" t="s">
        <v>142</v>
      </c>
      <c r="H14" s="87">
        <v>300</v>
      </c>
      <c r="I14" s="32" t="s">
        <v>11</v>
      </c>
      <c r="J14" s="40" t="s">
        <v>141</v>
      </c>
      <c r="K14" s="47" t="s">
        <v>16</v>
      </c>
      <c r="L14" s="81" t="s">
        <v>113</v>
      </c>
      <c r="M14" s="52" t="s">
        <v>26</v>
      </c>
      <c r="N14" s="48">
        <v>-300</v>
      </c>
      <c r="O14" s="32" t="s">
        <v>11</v>
      </c>
      <c r="P14" s="32" t="s">
        <v>16</v>
      </c>
      <c r="Q14" s="32">
        <v>12345</v>
      </c>
      <c r="R14" s="35">
        <v>66</v>
      </c>
      <c r="S14" s="35">
        <v>100</v>
      </c>
      <c r="T14" s="40" t="s">
        <v>141</v>
      </c>
      <c r="U14" s="32" t="s">
        <v>143</v>
      </c>
      <c r="V14" s="40" t="s">
        <v>114</v>
      </c>
      <c r="W14" s="45" t="s">
        <v>115</v>
      </c>
      <c r="X14" s="48">
        <v>300</v>
      </c>
      <c r="Y14" s="41">
        <v>99</v>
      </c>
      <c r="Z14" s="35" t="s">
        <v>0</v>
      </c>
      <c r="AA14" s="40" t="s">
        <v>141</v>
      </c>
      <c r="AB14" s="40" t="s">
        <v>12</v>
      </c>
      <c r="AC14" s="41" t="s">
        <v>11</v>
      </c>
      <c r="AD14" s="40" t="s">
        <v>141</v>
      </c>
      <c r="AE14" s="86"/>
      <c r="AF14" s="88"/>
      <c r="AG14" s="36"/>
    </row>
    <row r="15" spans="1:33" s="28" customFormat="1" x14ac:dyDescent="0.35">
      <c r="A15" s="5"/>
      <c r="B15" s="35"/>
      <c r="C15" s="43"/>
      <c r="D15" s="44"/>
      <c r="E15" s="89" t="s">
        <v>167</v>
      </c>
      <c r="F15" s="37"/>
      <c r="G15" s="86"/>
      <c r="H15" s="87"/>
      <c r="I15" s="32"/>
      <c r="J15" s="40"/>
      <c r="K15" s="47"/>
      <c r="L15" s="34"/>
      <c r="M15" s="52"/>
      <c r="N15" s="48"/>
      <c r="O15" s="32"/>
      <c r="P15" s="32"/>
      <c r="Q15" s="32"/>
      <c r="R15" s="35"/>
      <c r="S15" s="35"/>
      <c r="T15" s="40"/>
      <c r="U15" s="32"/>
      <c r="V15" s="40"/>
      <c r="W15" s="45"/>
      <c r="X15" s="48"/>
      <c r="Y15" s="41"/>
      <c r="Z15" s="35"/>
      <c r="AA15" s="40"/>
      <c r="AB15" s="40"/>
      <c r="AC15" s="41"/>
      <c r="AD15" s="40"/>
      <c r="AE15" s="32"/>
      <c r="AF15" s="45"/>
      <c r="AG15" s="36"/>
    </row>
    <row r="16" spans="1:33" s="28" customFormat="1" x14ac:dyDescent="0.35">
      <c r="A16" s="5"/>
      <c r="B16" s="93" t="s">
        <v>147</v>
      </c>
      <c r="C16" s="44"/>
      <c r="D16" s="47"/>
      <c r="E16" s="34"/>
      <c r="F16" s="40"/>
      <c r="G16" s="32"/>
      <c r="H16" s="87"/>
      <c r="I16" s="32"/>
      <c r="J16" s="40"/>
      <c r="K16" s="47"/>
      <c r="L16" s="34"/>
      <c r="M16" s="46"/>
      <c r="N16" s="48"/>
      <c r="O16" s="32"/>
      <c r="P16" s="32"/>
      <c r="Q16" s="32"/>
      <c r="R16" s="32"/>
      <c r="S16" s="32"/>
      <c r="T16" s="40"/>
      <c r="U16" s="37"/>
      <c r="V16" s="40"/>
      <c r="W16" s="46"/>
      <c r="X16" s="53"/>
      <c r="Y16" s="40"/>
      <c r="Z16" s="32"/>
      <c r="AA16" s="33"/>
      <c r="AB16" s="40"/>
      <c r="AC16" s="40"/>
      <c r="AD16" s="32"/>
      <c r="AE16" s="32"/>
      <c r="AF16" s="46"/>
      <c r="AG16" s="36"/>
    </row>
    <row r="17" spans="1:33" s="30" customFormat="1" x14ac:dyDescent="0.35">
      <c r="A17" s="6" t="s">
        <v>131</v>
      </c>
      <c r="B17" s="7"/>
      <c r="C17" s="20"/>
      <c r="D17" s="65"/>
      <c r="E17" s="8"/>
      <c r="F17" s="10"/>
      <c r="G17" s="7"/>
      <c r="H17" s="92"/>
      <c r="I17" s="7"/>
      <c r="J17" s="14"/>
      <c r="K17" s="64"/>
      <c r="L17" s="62"/>
      <c r="M17" s="51"/>
      <c r="N17" s="96"/>
      <c r="O17" s="7"/>
      <c r="P17" s="7"/>
      <c r="Q17" s="7"/>
      <c r="R17" s="9"/>
      <c r="S17" s="9"/>
      <c r="T17" s="14"/>
      <c r="U17" s="15"/>
      <c r="V17" s="14"/>
      <c r="W17" s="55"/>
      <c r="X17" s="8"/>
      <c r="Y17" s="14"/>
      <c r="Z17" s="7"/>
      <c r="AA17" s="12"/>
      <c r="AB17" s="14"/>
      <c r="AC17" s="10"/>
      <c r="AD17" s="9"/>
      <c r="AE17" s="9"/>
      <c r="AF17" s="55"/>
      <c r="AG17" s="4"/>
    </row>
    <row r="18" spans="1:33" s="28" customFormat="1" x14ac:dyDescent="0.35">
      <c r="A18" s="5"/>
      <c r="B18" s="35" t="s">
        <v>166</v>
      </c>
      <c r="C18" s="43" t="s">
        <v>120</v>
      </c>
      <c r="D18" s="47" t="s">
        <v>109</v>
      </c>
      <c r="E18" s="34" t="s">
        <v>0</v>
      </c>
      <c r="F18" s="40" t="s">
        <v>133</v>
      </c>
      <c r="G18" s="86" t="s">
        <v>151</v>
      </c>
      <c r="H18" s="87">
        <v>400</v>
      </c>
      <c r="I18" s="32" t="s">
        <v>11</v>
      </c>
      <c r="J18" s="40" t="s">
        <v>110</v>
      </c>
      <c r="K18" s="47" t="s">
        <v>16</v>
      </c>
      <c r="L18" s="81" t="s">
        <v>113</v>
      </c>
      <c r="M18" s="52" t="s">
        <v>26</v>
      </c>
      <c r="N18" s="48">
        <v>-400</v>
      </c>
      <c r="O18" s="32" t="s">
        <v>11</v>
      </c>
      <c r="P18" s="32" t="s">
        <v>16</v>
      </c>
      <c r="Q18" s="32">
        <v>12345</v>
      </c>
      <c r="R18" s="35">
        <v>54</v>
      </c>
      <c r="S18" s="82">
        <v>100</v>
      </c>
      <c r="T18" s="40" t="s">
        <v>133</v>
      </c>
      <c r="U18" s="86" t="s">
        <v>136</v>
      </c>
      <c r="V18" s="40" t="s">
        <v>114</v>
      </c>
      <c r="W18" s="45" t="s">
        <v>115</v>
      </c>
      <c r="X18" s="48">
        <v>400</v>
      </c>
      <c r="Y18" s="41">
        <v>99</v>
      </c>
      <c r="Z18" s="35" t="s">
        <v>0</v>
      </c>
      <c r="AA18" s="40" t="s">
        <v>133</v>
      </c>
      <c r="AB18" s="40" t="s">
        <v>114</v>
      </c>
      <c r="AC18" s="40" t="s">
        <v>11</v>
      </c>
      <c r="AD18" s="41" t="str">
        <f>T18</f>
        <v>77XXXXXX</v>
      </c>
      <c r="AE18" s="32"/>
      <c r="AF18" s="45"/>
      <c r="AG18" s="36"/>
    </row>
    <row r="19" spans="1:33" s="28" customFormat="1" x14ac:dyDescent="0.35">
      <c r="A19" s="5"/>
      <c r="B19" s="35" t="s">
        <v>130</v>
      </c>
      <c r="C19" s="43" t="s">
        <v>120</v>
      </c>
      <c r="D19" s="47" t="s">
        <v>109</v>
      </c>
      <c r="E19" s="34" t="s">
        <v>1</v>
      </c>
      <c r="F19" s="40">
        <v>35401010</v>
      </c>
      <c r="G19" s="32" t="s">
        <v>112</v>
      </c>
      <c r="H19" s="87">
        <v>-400</v>
      </c>
      <c r="I19" s="32" t="s">
        <v>11</v>
      </c>
      <c r="J19" s="40" t="s">
        <v>110</v>
      </c>
      <c r="K19" s="47" t="s">
        <v>16</v>
      </c>
      <c r="L19" s="34"/>
      <c r="M19" s="52"/>
      <c r="N19" s="48">
        <v>400</v>
      </c>
      <c r="O19" s="32" t="s">
        <v>11</v>
      </c>
      <c r="P19" s="32" t="s">
        <v>16</v>
      </c>
      <c r="Q19" s="32">
        <v>12345</v>
      </c>
      <c r="R19" s="35">
        <v>54</v>
      </c>
      <c r="S19" s="82">
        <v>100</v>
      </c>
      <c r="T19" s="40" t="s">
        <v>133</v>
      </c>
      <c r="U19" s="86" t="s">
        <v>136</v>
      </c>
      <c r="V19" s="40" t="s">
        <v>114</v>
      </c>
      <c r="W19" s="45" t="s">
        <v>115</v>
      </c>
      <c r="X19" s="48">
        <v>-400</v>
      </c>
      <c r="Y19" s="41">
        <v>54</v>
      </c>
      <c r="Z19" s="35" t="s">
        <v>1</v>
      </c>
      <c r="AA19" s="40">
        <v>35401010</v>
      </c>
      <c r="AB19" s="41" t="s">
        <v>12</v>
      </c>
      <c r="AC19" s="40" t="s">
        <v>11</v>
      </c>
      <c r="AD19" s="41" t="str">
        <f>T19</f>
        <v>77XXXXXX</v>
      </c>
      <c r="AE19" s="32"/>
      <c r="AF19" s="45"/>
      <c r="AG19" s="36"/>
    </row>
    <row r="20" spans="1:33" s="28" customFormat="1" x14ac:dyDescent="0.35">
      <c r="A20" s="5"/>
      <c r="B20" s="28" t="s">
        <v>137</v>
      </c>
      <c r="C20" s="43"/>
      <c r="D20" s="47"/>
      <c r="E20" s="34"/>
      <c r="F20" s="40"/>
      <c r="G20" s="32"/>
      <c r="H20" s="87"/>
      <c r="I20" s="32"/>
      <c r="J20" s="40"/>
      <c r="K20" s="47"/>
      <c r="L20" s="80"/>
      <c r="M20" s="52"/>
      <c r="N20" s="48"/>
      <c r="O20" s="32"/>
      <c r="P20" s="32"/>
      <c r="Q20" s="32"/>
      <c r="R20" s="35"/>
      <c r="S20" s="35"/>
      <c r="T20" s="41"/>
      <c r="U20" s="32"/>
      <c r="V20" s="40"/>
      <c r="W20" s="45"/>
      <c r="X20" s="48"/>
      <c r="Y20" s="41"/>
      <c r="Z20" s="35"/>
      <c r="AA20" s="40"/>
      <c r="AB20" s="40"/>
      <c r="AC20" s="40"/>
      <c r="AD20" s="41"/>
      <c r="AE20" s="32"/>
      <c r="AF20" s="45"/>
      <c r="AG20" s="36"/>
    </row>
    <row r="21" spans="1:33" s="28" customFormat="1" x14ac:dyDescent="0.35">
      <c r="A21" s="5"/>
      <c r="C21" s="43"/>
      <c r="D21" s="47"/>
      <c r="E21" s="34"/>
      <c r="F21" s="40"/>
      <c r="G21" s="32"/>
      <c r="H21" s="87"/>
      <c r="I21" s="32"/>
      <c r="J21" s="40"/>
      <c r="K21" s="47"/>
      <c r="L21" s="80"/>
      <c r="M21" s="52"/>
      <c r="N21" s="48"/>
      <c r="O21" s="32"/>
      <c r="P21" s="32"/>
      <c r="Q21" s="32"/>
      <c r="R21" s="35"/>
      <c r="S21" s="35"/>
      <c r="T21" s="41"/>
      <c r="U21" s="32"/>
      <c r="V21" s="40"/>
      <c r="W21" s="45"/>
      <c r="X21" s="48"/>
      <c r="Y21" s="41"/>
      <c r="Z21" s="35"/>
      <c r="AA21" s="40"/>
      <c r="AB21" s="40"/>
      <c r="AC21" s="40"/>
      <c r="AD21" s="41"/>
      <c r="AE21" s="32"/>
      <c r="AF21" s="45"/>
      <c r="AG21" s="36"/>
    </row>
    <row r="22" spans="1:33" s="30" customFormat="1" x14ac:dyDescent="0.35">
      <c r="A22" s="6" t="s">
        <v>183</v>
      </c>
      <c r="B22" s="7"/>
      <c r="C22" s="20"/>
      <c r="D22" s="65"/>
      <c r="E22" s="8"/>
      <c r="F22" s="10"/>
      <c r="G22" s="7"/>
      <c r="H22" s="92"/>
      <c r="I22" s="7"/>
      <c r="J22" s="14"/>
      <c r="K22" s="64"/>
      <c r="L22" s="62"/>
      <c r="M22" s="51"/>
      <c r="N22" s="96"/>
      <c r="O22" s="7"/>
      <c r="P22" s="7"/>
      <c r="Q22" s="7"/>
      <c r="R22" s="9"/>
      <c r="S22" s="9"/>
      <c r="T22" s="14"/>
      <c r="U22" s="15"/>
      <c r="V22" s="14"/>
      <c r="W22" s="55"/>
      <c r="X22" s="8" t="s">
        <v>179</v>
      </c>
      <c r="Y22" s="14"/>
      <c r="Z22" s="7"/>
      <c r="AA22" s="12"/>
      <c r="AB22" s="14"/>
      <c r="AC22" s="10"/>
      <c r="AD22" s="9"/>
      <c r="AE22" s="9"/>
      <c r="AF22" s="55"/>
      <c r="AG22" s="4"/>
    </row>
    <row r="23" spans="1:33" s="28" customFormat="1" x14ac:dyDescent="0.35">
      <c r="A23" s="5"/>
      <c r="C23" s="43"/>
      <c r="D23" s="44" t="s">
        <v>171</v>
      </c>
      <c r="E23" s="34" t="s">
        <v>0</v>
      </c>
      <c r="F23" s="40">
        <v>86991010</v>
      </c>
      <c r="G23" s="86" t="s">
        <v>172</v>
      </c>
      <c r="H23" s="87">
        <v>150</v>
      </c>
      <c r="I23" s="32" t="s">
        <v>11</v>
      </c>
      <c r="J23" s="40" t="s">
        <v>173</v>
      </c>
      <c r="K23" s="47" t="s">
        <v>174</v>
      </c>
      <c r="L23" s="81" t="s">
        <v>113</v>
      </c>
      <c r="M23" s="52"/>
      <c r="N23" s="48">
        <v>-150</v>
      </c>
      <c r="O23" s="32" t="s">
        <v>11</v>
      </c>
      <c r="P23" s="32" t="s">
        <v>174</v>
      </c>
      <c r="Q23" s="40">
        <v>12345</v>
      </c>
      <c r="R23" s="35">
        <v>95</v>
      </c>
      <c r="S23" s="108" t="s">
        <v>176</v>
      </c>
      <c r="T23" s="40" t="s">
        <v>177</v>
      </c>
      <c r="U23" s="32" t="s">
        <v>178</v>
      </c>
      <c r="V23" s="40" t="s">
        <v>12</v>
      </c>
      <c r="W23" s="45" t="s">
        <v>115</v>
      </c>
      <c r="X23" s="48">
        <v>150</v>
      </c>
      <c r="Y23" s="41">
        <v>95</v>
      </c>
      <c r="Z23" s="35" t="s">
        <v>0</v>
      </c>
      <c r="AA23" s="40" t="s">
        <v>180</v>
      </c>
      <c r="AB23" s="40" t="s">
        <v>12</v>
      </c>
      <c r="AC23" s="41" t="s">
        <v>11</v>
      </c>
      <c r="AD23" s="40" t="s">
        <v>177</v>
      </c>
      <c r="AE23" s="32" t="s">
        <v>181</v>
      </c>
      <c r="AF23" s="45" t="s">
        <v>182</v>
      </c>
      <c r="AG23" s="36"/>
    </row>
    <row r="24" spans="1:33" s="28" customFormat="1" x14ac:dyDescent="0.35">
      <c r="A24" s="5"/>
      <c r="C24" s="43"/>
      <c r="D24" s="44" t="s">
        <v>171</v>
      </c>
      <c r="E24" s="34" t="s">
        <v>1</v>
      </c>
      <c r="F24" s="40">
        <v>86991010</v>
      </c>
      <c r="G24" s="86" t="s">
        <v>172</v>
      </c>
      <c r="H24" s="87">
        <v>-150</v>
      </c>
      <c r="I24" s="32" t="s">
        <v>11</v>
      </c>
      <c r="J24" s="40" t="s">
        <v>173</v>
      </c>
      <c r="K24" s="47" t="s">
        <v>174</v>
      </c>
      <c r="L24" s="80" t="s">
        <v>175</v>
      </c>
      <c r="M24" s="52"/>
      <c r="N24" s="48">
        <v>150</v>
      </c>
      <c r="O24" s="32" t="s">
        <v>11</v>
      </c>
      <c r="P24" s="32" t="s">
        <v>174</v>
      </c>
      <c r="Q24" s="40">
        <v>12345</v>
      </c>
      <c r="R24" s="35">
        <v>95</v>
      </c>
      <c r="S24" s="108" t="s">
        <v>176</v>
      </c>
      <c r="T24" s="40" t="s">
        <v>177</v>
      </c>
      <c r="U24" s="32" t="s">
        <v>178</v>
      </c>
      <c r="V24" s="40" t="s">
        <v>12</v>
      </c>
      <c r="W24" s="45" t="s">
        <v>115</v>
      </c>
      <c r="X24" s="48">
        <v>-150</v>
      </c>
      <c r="Y24" s="41">
        <v>95</v>
      </c>
      <c r="Z24" s="35" t="s">
        <v>1</v>
      </c>
      <c r="AA24" s="40" t="s">
        <v>180</v>
      </c>
      <c r="AB24" s="40" t="s">
        <v>12</v>
      </c>
      <c r="AC24" s="41" t="s">
        <v>11</v>
      </c>
      <c r="AD24" s="40" t="s">
        <v>177</v>
      </c>
      <c r="AE24" s="32" t="s">
        <v>181</v>
      </c>
      <c r="AF24" s="45" t="s">
        <v>182</v>
      </c>
      <c r="AG24" s="36"/>
    </row>
    <row r="25" spans="1:33" s="28" customFormat="1" x14ac:dyDescent="0.35">
      <c r="A25" s="5"/>
      <c r="C25" s="43"/>
      <c r="D25" s="47"/>
      <c r="E25" s="34"/>
      <c r="F25" s="40"/>
      <c r="G25" s="32"/>
      <c r="H25" s="87"/>
      <c r="I25" s="32"/>
      <c r="J25" s="40"/>
      <c r="K25" s="47"/>
      <c r="L25" s="80"/>
      <c r="M25" s="52"/>
      <c r="N25" s="48"/>
      <c r="O25" s="32"/>
      <c r="P25" s="32"/>
      <c r="Q25" s="32"/>
      <c r="R25" s="35"/>
      <c r="S25" s="35"/>
      <c r="T25" s="41"/>
      <c r="U25" s="32"/>
      <c r="V25" s="40"/>
      <c r="W25" s="45"/>
      <c r="AF25" s="45"/>
      <c r="AG25" s="36"/>
    </row>
    <row r="26" spans="1:33" s="30" customFormat="1" ht="4.75" customHeight="1" x14ac:dyDescent="0.35">
      <c r="A26" s="6"/>
      <c r="B26" s="7"/>
      <c r="C26" s="20"/>
      <c r="D26" s="65"/>
      <c r="E26" s="8"/>
      <c r="F26" s="10"/>
      <c r="G26" s="7"/>
      <c r="H26" s="92"/>
      <c r="I26" s="7"/>
      <c r="J26" s="14"/>
      <c r="K26" s="64"/>
      <c r="L26" s="62"/>
      <c r="M26" s="51"/>
      <c r="N26" s="96"/>
      <c r="O26" s="7"/>
      <c r="P26" s="7"/>
      <c r="Q26" s="7"/>
      <c r="R26" s="9"/>
      <c r="S26" s="9"/>
      <c r="T26" s="14"/>
      <c r="U26" s="15"/>
      <c r="V26" s="14"/>
      <c r="W26" s="55"/>
      <c r="X26" s="8"/>
      <c r="Y26" s="14"/>
      <c r="Z26" s="7"/>
      <c r="AA26" s="12"/>
      <c r="AB26" s="14"/>
      <c r="AC26" s="10"/>
      <c r="AD26" s="9"/>
      <c r="AE26" s="9"/>
      <c r="AF26" s="55"/>
      <c r="AG26" s="4"/>
    </row>
    <row r="27" spans="1:33" s="66" customFormat="1" ht="21" x14ac:dyDescent="0.5">
      <c r="A27" s="23" t="s">
        <v>126</v>
      </c>
      <c r="C27" s="67"/>
      <c r="D27" s="68"/>
      <c r="E27" s="69"/>
      <c r="F27" s="70"/>
      <c r="G27" s="71"/>
      <c r="H27" s="91"/>
      <c r="I27" s="71"/>
      <c r="J27" s="72"/>
      <c r="K27" s="68"/>
      <c r="L27" s="73"/>
      <c r="M27" s="74"/>
      <c r="N27" s="95"/>
      <c r="O27" s="71"/>
      <c r="P27" s="71"/>
      <c r="Q27" s="75"/>
      <c r="R27" s="75"/>
      <c r="S27" s="75"/>
      <c r="T27" s="72"/>
      <c r="U27" s="76"/>
      <c r="V27" s="72"/>
      <c r="W27" s="77"/>
      <c r="X27" s="69"/>
      <c r="Y27" s="72"/>
      <c r="Z27" s="71"/>
      <c r="AA27" s="78"/>
      <c r="AB27" s="72"/>
      <c r="AC27" s="70"/>
      <c r="AD27" s="75"/>
      <c r="AE27" s="75"/>
      <c r="AF27" s="77"/>
      <c r="AG27" s="79"/>
    </row>
    <row r="28" spans="1:33" s="30" customFormat="1" x14ac:dyDescent="0.35">
      <c r="A28" s="6" t="s">
        <v>149</v>
      </c>
      <c r="B28" s="7"/>
      <c r="C28" s="20"/>
      <c r="D28" s="65"/>
      <c r="E28" s="8"/>
      <c r="F28" s="10"/>
      <c r="G28" s="7"/>
      <c r="H28" s="92"/>
      <c r="I28" s="7"/>
      <c r="J28" s="14"/>
      <c r="K28" s="64"/>
      <c r="L28" s="62"/>
      <c r="M28" s="51"/>
      <c r="N28" s="96"/>
      <c r="O28" s="7"/>
      <c r="P28" s="7"/>
      <c r="Q28" s="7"/>
      <c r="R28" s="9"/>
      <c r="S28" s="9"/>
      <c r="T28" s="14"/>
      <c r="U28" s="15"/>
      <c r="V28" s="14"/>
      <c r="W28" s="55"/>
      <c r="X28" s="8"/>
      <c r="Y28" s="14"/>
      <c r="Z28" s="7"/>
      <c r="AA28" s="12"/>
      <c r="AB28" s="14"/>
      <c r="AC28" s="10"/>
      <c r="AD28" s="9"/>
      <c r="AE28" s="9"/>
      <c r="AF28" s="55"/>
      <c r="AG28" s="4"/>
    </row>
    <row r="29" spans="1:33" s="28" customFormat="1" x14ac:dyDescent="0.35">
      <c r="A29" s="5"/>
      <c r="B29" s="35" t="s">
        <v>160</v>
      </c>
      <c r="C29" s="43">
        <v>116</v>
      </c>
      <c r="D29" s="47" t="s">
        <v>33</v>
      </c>
      <c r="E29" s="34" t="s">
        <v>0</v>
      </c>
      <c r="F29" s="40" t="s">
        <v>116</v>
      </c>
      <c r="G29" s="32" t="s">
        <v>157</v>
      </c>
      <c r="H29" s="87">
        <v>2050</v>
      </c>
      <c r="I29" s="32" t="s">
        <v>11</v>
      </c>
      <c r="J29" s="40" t="s">
        <v>117</v>
      </c>
      <c r="K29" s="47" t="s">
        <v>16</v>
      </c>
      <c r="L29" s="81" t="s">
        <v>113</v>
      </c>
      <c r="M29" s="52" t="s">
        <v>26</v>
      </c>
      <c r="N29" s="48">
        <v>-2050</v>
      </c>
      <c r="O29" s="32" t="s">
        <v>11</v>
      </c>
      <c r="P29" s="32" t="s">
        <v>16</v>
      </c>
      <c r="Q29" s="32">
        <v>12345</v>
      </c>
      <c r="R29" s="35">
        <v>66</v>
      </c>
      <c r="S29" s="35">
        <v>100</v>
      </c>
      <c r="T29" s="41" t="str">
        <f>J29</f>
        <v>79999001S</v>
      </c>
      <c r="U29" s="32" t="s">
        <v>118</v>
      </c>
      <c r="V29" s="40" t="s">
        <v>12</v>
      </c>
      <c r="W29" s="45" t="s">
        <v>115</v>
      </c>
      <c r="X29" s="48">
        <v>2050</v>
      </c>
      <c r="Y29" s="41">
        <v>99</v>
      </c>
      <c r="Z29" s="35" t="s">
        <v>0</v>
      </c>
      <c r="AA29" s="40" t="s">
        <v>96</v>
      </c>
      <c r="AB29" s="40" t="s">
        <v>12</v>
      </c>
      <c r="AC29" s="40" t="s">
        <v>11</v>
      </c>
      <c r="AD29" s="41" t="str">
        <f>T29</f>
        <v>79999001S</v>
      </c>
      <c r="AE29" s="32" t="s">
        <v>181</v>
      </c>
      <c r="AF29" s="45" t="s">
        <v>182</v>
      </c>
      <c r="AG29" s="36"/>
    </row>
    <row r="30" spans="1:33" s="28" customFormat="1" x14ac:dyDescent="0.35">
      <c r="A30" s="5"/>
      <c r="B30" s="35"/>
      <c r="C30" s="43" t="s">
        <v>120</v>
      </c>
      <c r="D30" s="47" t="s">
        <v>33</v>
      </c>
      <c r="E30" s="34" t="s">
        <v>1</v>
      </c>
      <c r="F30" s="40" t="s">
        <v>110</v>
      </c>
      <c r="G30" s="32" t="s">
        <v>111</v>
      </c>
      <c r="H30" s="87">
        <v>-1000</v>
      </c>
      <c r="I30" s="32" t="s">
        <v>11</v>
      </c>
      <c r="J30" s="40" t="s">
        <v>117</v>
      </c>
      <c r="K30" s="47" t="s">
        <v>16</v>
      </c>
      <c r="L30" s="81" t="s">
        <v>113</v>
      </c>
      <c r="M30" s="52"/>
      <c r="N30" s="48">
        <v>1000</v>
      </c>
      <c r="O30" s="32" t="s">
        <v>11</v>
      </c>
      <c r="P30" s="32" t="s">
        <v>16</v>
      </c>
      <c r="Q30" s="32">
        <v>12345</v>
      </c>
      <c r="R30" s="35">
        <v>66</v>
      </c>
      <c r="S30" s="35">
        <v>100</v>
      </c>
      <c r="T30" s="41" t="str">
        <f>J30</f>
        <v>79999001S</v>
      </c>
      <c r="U30" s="32" t="s">
        <v>118</v>
      </c>
      <c r="V30" s="40" t="s">
        <v>12</v>
      </c>
      <c r="W30" s="45" t="s">
        <v>115</v>
      </c>
      <c r="X30" s="48">
        <v>-1000</v>
      </c>
      <c r="Y30" s="41" t="s">
        <v>19</v>
      </c>
      <c r="Z30" s="35" t="s">
        <v>1</v>
      </c>
      <c r="AA30" s="40" t="s">
        <v>90</v>
      </c>
      <c r="AB30" s="41" t="s">
        <v>12</v>
      </c>
      <c r="AC30" s="40" t="s">
        <v>11</v>
      </c>
      <c r="AD30" s="41" t="str">
        <f t="shared" ref="AD30:AD33" si="0">T30</f>
        <v>79999001S</v>
      </c>
      <c r="AE30" s="32" t="s">
        <v>181</v>
      </c>
      <c r="AF30" s="45" t="s">
        <v>182</v>
      </c>
      <c r="AG30" s="36"/>
    </row>
    <row r="31" spans="1:33" s="28" customFormat="1" x14ac:dyDescent="0.35">
      <c r="A31" s="5"/>
      <c r="B31" s="35" t="s">
        <v>170</v>
      </c>
      <c r="C31" s="43" t="s">
        <v>120</v>
      </c>
      <c r="D31" s="47" t="s">
        <v>33</v>
      </c>
      <c r="E31" s="34" t="s">
        <v>1</v>
      </c>
      <c r="F31" s="40" t="s">
        <v>133</v>
      </c>
      <c r="G31" s="86" t="s">
        <v>151</v>
      </c>
      <c r="H31" s="87">
        <v>-200</v>
      </c>
      <c r="I31" s="32" t="s">
        <v>11</v>
      </c>
      <c r="J31" s="40" t="s">
        <v>117</v>
      </c>
      <c r="K31" s="47" t="s">
        <v>16</v>
      </c>
      <c r="L31" s="81" t="s">
        <v>113</v>
      </c>
      <c r="M31" s="52" t="s">
        <v>26</v>
      </c>
      <c r="N31" s="48">
        <v>200</v>
      </c>
      <c r="O31" s="32" t="s">
        <v>11</v>
      </c>
      <c r="P31" s="32" t="s">
        <v>16</v>
      </c>
      <c r="Q31" s="32">
        <v>12345</v>
      </c>
      <c r="R31" s="35">
        <v>66</v>
      </c>
      <c r="S31" s="35">
        <v>100</v>
      </c>
      <c r="T31" s="41" t="str">
        <f t="shared" ref="T31:T33" si="1">J31</f>
        <v>79999001S</v>
      </c>
      <c r="U31" s="32" t="s">
        <v>118</v>
      </c>
      <c r="V31" s="40" t="s">
        <v>12</v>
      </c>
      <c r="W31" s="45" t="s">
        <v>115</v>
      </c>
      <c r="X31" s="48">
        <v>-200</v>
      </c>
      <c r="Y31" s="41" t="s">
        <v>19</v>
      </c>
      <c r="Z31" s="35" t="s">
        <v>1</v>
      </c>
      <c r="AA31" s="40" t="s">
        <v>133</v>
      </c>
      <c r="AB31" s="40" t="s">
        <v>12</v>
      </c>
      <c r="AC31" s="40" t="s">
        <v>11</v>
      </c>
      <c r="AD31" s="41" t="str">
        <f t="shared" si="0"/>
        <v>79999001S</v>
      </c>
      <c r="AE31" s="32" t="s">
        <v>181</v>
      </c>
      <c r="AF31" s="45" t="s">
        <v>182</v>
      </c>
      <c r="AG31" s="36"/>
    </row>
    <row r="32" spans="1:33" s="28" customFormat="1" ht="21" x14ac:dyDescent="0.35">
      <c r="A32" s="5"/>
      <c r="B32" s="107"/>
      <c r="C32" s="43" t="s">
        <v>120</v>
      </c>
      <c r="D32" s="47" t="s">
        <v>33</v>
      </c>
      <c r="E32" s="34" t="s">
        <v>1</v>
      </c>
      <c r="F32" s="40" t="s">
        <v>141</v>
      </c>
      <c r="G32" s="86" t="s">
        <v>142</v>
      </c>
      <c r="H32" s="87">
        <v>-300</v>
      </c>
      <c r="I32" s="32" t="s">
        <v>11</v>
      </c>
      <c r="J32" s="40" t="s">
        <v>117</v>
      </c>
      <c r="K32" s="47" t="s">
        <v>16</v>
      </c>
      <c r="L32" s="81" t="s">
        <v>113</v>
      </c>
      <c r="M32" s="52" t="s">
        <v>26</v>
      </c>
      <c r="N32" s="48">
        <v>300</v>
      </c>
      <c r="O32" s="32" t="s">
        <v>11</v>
      </c>
      <c r="P32" s="32" t="s">
        <v>16</v>
      </c>
      <c r="Q32" s="32">
        <v>12345</v>
      </c>
      <c r="R32" s="35">
        <v>66</v>
      </c>
      <c r="S32" s="35">
        <v>100</v>
      </c>
      <c r="T32" s="41" t="str">
        <f t="shared" si="1"/>
        <v>79999001S</v>
      </c>
      <c r="U32" s="32" t="s">
        <v>118</v>
      </c>
      <c r="V32" s="40" t="s">
        <v>12</v>
      </c>
      <c r="W32" s="45" t="s">
        <v>115</v>
      </c>
      <c r="X32" s="48">
        <v>-300</v>
      </c>
      <c r="Y32" s="41" t="s">
        <v>29</v>
      </c>
      <c r="Z32" s="35" t="s">
        <v>1</v>
      </c>
      <c r="AA32" s="40" t="s">
        <v>141</v>
      </c>
      <c r="AB32" s="40" t="s">
        <v>12</v>
      </c>
      <c r="AC32" s="40" t="s">
        <v>11</v>
      </c>
      <c r="AD32" s="41" t="str">
        <f t="shared" si="0"/>
        <v>79999001S</v>
      </c>
      <c r="AE32" s="32" t="s">
        <v>181</v>
      </c>
      <c r="AF32" s="45" t="s">
        <v>182</v>
      </c>
      <c r="AG32" s="36"/>
    </row>
    <row r="33" spans="1:33" s="28" customFormat="1" x14ac:dyDescent="0.35">
      <c r="A33" s="5"/>
      <c r="B33" s="35"/>
      <c r="C33" s="43" t="s">
        <v>120</v>
      </c>
      <c r="D33" s="47" t="s">
        <v>33</v>
      </c>
      <c r="E33" s="34" t="s">
        <v>1</v>
      </c>
      <c r="F33" s="40" t="s">
        <v>133</v>
      </c>
      <c r="G33" s="86" t="s">
        <v>151</v>
      </c>
      <c r="H33" s="87">
        <v>-400</v>
      </c>
      <c r="I33" s="32" t="s">
        <v>11</v>
      </c>
      <c r="J33" s="40" t="s">
        <v>117</v>
      </c>
      <c r="K33" s="47" t="s">
        <v>16</v>
      </c>
      <c r="L33" s="81" t="s">
        <v>113</v>
      </c>
      <c r="M33" s="52" t="s">
        <v>26</v>
      </c>
      <c r="N33" s="48">
        <v>400</v>
      </c>
      <c r="O33" s="32" t="s">
        <v>11</v>
      </c>
      <c r="P33" s="32" t="s">
        <v>16</v>
      </c>
      <c r="Q33" s="32">
        <v>12345</v>
      </c>
      <c r="R33" s="35">
        <v>66</v>
      </c>
      <c r="S33" s="35">
        <v>100</v>
      </c>
      <c r="T33" s="41" t="str">
        <f t="shared" si="1"/>
        <v>79999001S</v>
      </c>
      <c r="U33" s="32" t="s">
        <v>118</v>
      </c>
      <c r="V33" s="40" t="s">
        <v>12</v>
      </c>
      <c r="W33" s="45" t="s">
        <v>115</v>
      </c>
      <c r="X33" s="48">
        <v>-400</v>
      </c>
      <c r="Y33" s="41" t="s">
        <v>30</v>
      </c>
      <c r="Z33" s="35" t="s">
        <v>1</v>
      </c>
      <c r="AA33" s="40" t="s">
        <v>133</v>
      </c>
      <c r="AB33" s="40" t="s">
        <v>12</v>
      </c>
      <c r="AC33" s="40" t="s">
        <v>11</v>
      </c>
      <c r="AD33" s="41" t="str">
        <f t="shared" si="0"/>
        <v>79999001S</v>
      </c>
      <c r="AE33" s="32" t="s">
        <v>181</v>
      </c>
      <c r="AF33" s="45" t="s">
        <v>182</v>
      </c>
      <c r="AG33" s="36"/>
    </row>
    <row r="34" spans="1:33" s="28" customFormat="1" x14ac:dyDescent="0.35">
      <c r="A34" s="5"/>
      <c r="B34" s="35"/>
      <c r="C34" s="43" t="s">
        <v>120</v>
      </c>
      <c r="D34" s="47" t="s">
        <v>33</v>
      </c>
      <c r="E34" s="34" t="s">
        <v>1</v>
      </c>
      <c r="F34" s="40">
        <v>75501010</v>
      </c>
      <c r="G34" s="32" t="s">
        <v>118</v>
      </c>
      <c r="H34" s="87">
        <v>-150</v>
      </c>
      <c r="I34" s="32" t="s">
        <v>11</v>
      </c>
      <c r="J34" s="40" t="s">
        <v>117</v>
      </c>
      <c r="K34" s="47" t="s">
        <v>16</v>
      </c>
      <c r="L34" s="81" t="s">
        <v>113</v>
      </c>
      <c r="M34" s="52"/>
      <c r="N34" s="48">
        <v>150</v>
      </c>
      <c r="O34" s="32" t="s">
        <v>11</v>
      </c>
      <c r="P34" s="32" t="s">
        <v>16</v>
      </c>
      <c r="Q34" s="32">
        <v>12345</v>
      </c>
      <c r="R34" s="35">
        <v>66</v>
      </c>
      <c r="S34" s="35">
        <v>100</v>
      </c>
      <c r="T34" s="41" t="str">
        <f t="shared" ref="T34" si="2">J34</f>
        <v>79999001S</v>
      </c>
      <c r="U34" s="32" t="s">
        <v>118</v>
      </c>
      <c r="V34" s="40" t="s">
        <v>12</v>
      </c>
      <c r="W34" s="45" t="s">
        <v>115</v>
      </c>
      <c r="X34" s="48">
        <v>-150</v>
      </c>
      <c r="Y34" s="41">
        <v>95</v>
      </c>
      <c r="Z34" s="35" t="s">
        <v>1</v>
      </c>
      <c r="AA34" s="40">
        <v>75501010</v>
      </c>
      <c r="AB34" s="40" t="s">
        <v>12</v>
      </c>
      <c r="AC34" s="40" t="s">
        <v>11</v>
      </c>
      <c r="AD34" s="41" t="str">
        <f t="shared" ref="AD34" si="3">T34</f>
        <v>79999001S</v>
      </c>
      <c r="AE34" s="32" t="s">
        <v>181</v>
      </c>
      <c r="AF34" s="45" t="s">
        <v>182</v>
      </c>
      <c r="AG34" s="36"/>
    </row>
    <row r="35" spans="1:33" s="28" customFormat="1" x14ac:dyDescent="0.35">
      <c r="A35" s="5"/>
      <c r="C35" s="44"/>
      <c r="D35" s="47"/>
      <c r="E35" s="34"/>
      <c r="F35" s="40"/>
      <c r="G35" s="86"/>
      <c r="H35" s="87"/>
      <c r="I35" s="32"/>
      <c r="J35" s="40"/>
      <c r="K35" s="47"/>
      <c r="L35" s="80"/>
      <c r="M35" s="52"/>
      <c r="N35" s="48"/>
      <c r="O35" s="32"/>
      <c r="P35" s="32"/>
      <c r="Q35" s="32"/>
      <c r="R35" s="35"/>
      <c r="S35" s="35"/>
      <c r="T35" s="40"/>
      <c r="U35" s="32"/>
      <c r="V35" s="40"/>
      <c r="W35" s="45"/>
      <c r="X35" s="48"/>
      <c r="Y35" s="41"/>
      <c r="Z35" s="35"/>
      <c r="AA35" s="40"/>
      <c r="AB35" s="40"/>
      <c r="AC35" s="41"/>
      <c r="AD35" s="40"/>
      <c r="AE35" s="32"/>
      <c r="AF35" s="45"/>
      <c r="AG35" s="36"/>
    </row>
    <row r="36" spans="1:33" s="28" customFormat="1" x14ac:dyDescent="0.35">
      <c r="A36" s="5"/>
      <c r="C36" s="44"/>
      <c r="D36" s="47"/>
      <c r="E36" s="34"/>
      <c r="F36" s="40"/>
      <c r="G36" s="32"/>
      <c r="H36" s="87"/>
      <c r="I36" s="32"/>
      <c r="J36" s="40"/>
      <c r="K36" s="47"/>
      <c r="L36" s="34"/>
      <c r="M36" s="46"/>
      <c r="N36" s="48"/>
      <c r="O36" s="32"/>
      <c r="P36" s="32"/>
      <c r="Q36" s="32"/>
      <c r="R36" s="32"/>
      <c r="S36" s="32"/>
      <c r="T36" s="40"/>
      <c r="U36" s="37"/>
      <c r="V36" s="40"/>
      <c r="W36" s="46"/>
      <c r="X36" s="53"/>
      <c r="Y36" s="40"/>
      <c r="Z36" s="32"/>
      <c r="AA36" s="33"/>
      <c r="AB36" s="40"/>
      <c r="AC36" s="40"/>
      <c r="AD36" s="32"/>
      <c r="AE36" s="32"/>
      <c r="AF36" s="46"/>
      <c r="AG36" s="36"/>
    </row>
    <row r="37" spans="1:33" s="30" customFormat="1" x14ac:dyDescent="0.35">
      <c r="A37" s="6" t="s">
        <v>158</v>
      </c>
      <c r="B37" s="7"/>
      <c r="C37" s="20"/>
      <c r="D37" s="65"/>
      <c r="E37" s="8"/>
      <c r="F37" s="10"/>
      <c r="G37" s="7"/>
      <c r="H37" s="92"/>
      <c r="I37" s="7"/>
      <c r="J37" s="14"/>
      <c r="K37" s="64"/>
      <c r="L37" s="62"/>
      <c r="M37" s="51"/>
      <c r="N37" s="96"/>
      <c r="O37" s="7"/>
      <c r="P37" s="7"/>
      <c r="Q37" s="7"/>
      <c r="R37" s="9"/>
      <c r="S37" s="9"/>
      <c r="T37" s="14"/>
      <c r="U37" s="15"/>
      <c r="V37" s="14"/>
      <c r="W37" s="55"/>
      <c r="X37" s="8"/>
      <c r="Y37" s="14"/>
      <c r="Z37" s="7"/>
      <c r="AA37" s="12"/>
      <c r="AB37" s="14"/>
      <c r="AC37" s="10"/>
      <c r="AD37" s="9"/>
      <c r="AE37" s="9"/>
      <c r="AF37" s="55"/>
      <c r="AG37" s="4"/>
    </row>
    <row r="38" spans="1:33" s="28" customFormat="1" x14ac:dyDescent="0.35">
      <c r="A38" s="5"/>
      <c r="B38" s="35" t="s">
        <v>170</v>
      </c>
      <c r="C38" s="43"/>
      <c r="D38" s="47"/>
      <c r="E38" s="34"/>
      <c r="F38" s="40"/>
      <c r="G38" s="32"/>
      <c r="H38" s="87"/>
      <c r="I38" s="32"/>
      <c r="J38" s="40"/>
      <c r="K38" s="47"/>
      <c r="L38" s="80"/>
      <c r="M38" s="84"/>
      <c r="N38" s="48"/>
      <c r="O38" s="32"/>
      <c r="P38" s="32"/>
      <c r="Q38" s="32"/>
      <c r="R38" s="35"/>
      <c r="S38" s="35"/>
      <c r="T38" s="41"/>
      <c r="U38" s="32"/>
      <c r="V38" s="40"/>
      <c r="W38" s="45"/>
      <c r="X38" s="48"/>
      <c r="Y38" s="41"/>
      <c r="Z38" s="35"/>
      <c r="AA38" s="40"/>
      <c r="AB38" s="40"/>
      <c r="AC38" s="40"/>
      <c r="AD38" s="41"/>
      <c r="AE38" s="32"/>
      <c r="AF38" s="45"/>
      <c r="AG38" s="36"/>
    </row>
    <row r="39" spans="1:33" s="28" customFormat="1" x14ac:dyDescent="0.35">
      <c r="A39" s="5"/>
      <c r="B39" s="28" t="s">
        <v>129</v>
      </c>
      <c r="C39" s="43" t="s">
        <v>120</v>
      </c>
      <c r="D39" s="47" t="s">
        <v>171</v>
      </c>
      <c r="E39" s="34" t="s">
        <v>0</v>
      </c>
      <c r="F39" s="40" t="s">
        <v>141</v>
      </c>
      <c r="G39" s="86" t="s">
        <v>142</v>
      </c>
      <c r="H39" s="87">
        <v>150</v>
      </c>
      <c r="I39" s="32" t="s">
        <v>11</v>
      </c>
      <c r="J39" s="40" t="s">
        <v>117</v>
      </c>
      <c r="K39" s="47" t="s">
        <v>16</v>
      </c>
      <c r="L39" s="80"/>
      <c r="M39" s="85">
        <v>12345</v>
      </c>
      <c r="N39" s="48">
        <v>-150</v>
      </c>
      <c r="O39" s="32" t="s">
        <v>11</v>
      </c>
      <c r="P39" s="32" t="s">
        <v>16</v>
      </c>
      <c r="Q39" s="32">
        <v>12345</v>
      </c>
      <c r="R39" s="35">
        <v>95</v>
      </c>
      <c r="S39" s="35">
        <v>100</v>
      </c>
      <c r="T39" s="41" t="s">
        <v>117</v>
      </c>
      <c r="U39" s="32" t="s">
        <v>118</v>
      </c>
      <c r="V39" s="40" t="s">
        <v>12</v>
      </c>
      <c r="W39" s="45" t="s">
        <v>37</v>
      </c>
      <c r="X39" s="48">
        <v>150</v>
      </c>
      <c r="Y39" s="41">
        <v>66</v>
      </c>
      <c r="Z39" s="35" t="s">
        <v>0</v>
      </c>
      <c r="AA39" s="40" t="str">
        <f>F39</f>
        <v>711XXXXX</v>
      </c>
      <c r="AB39" s="41" t="s">
        <v>12</v>
      </c>
      <c r="AC39" s="40" t="s">
        <v>11</v>
      </c>
      <c r="AD39" s="41" t="str">
        <f t="shared" ref="AD39:AD40" si="4">T39</f>
        <v>79999001S</v>
      </c>
      <c r="AE39" s="32" t="s">
        <v>181</v>
      </c>
      <c r="AF39" s="45" t="s">
        <v>182</v>
      </c>
      <c r="AG39" s="36"/>
    </row>
    <row r="40" spans="1:33" s="28" customFormat="1" x14ac:dyDescent="0.35">
      <c r="A40" s="5"/>
      <c r="B40" s="110" t="s">
        <v>184</v>
      </c>
      <c r="C40" s="44" t="s">
        <v>120</v>
      </c>
      <c r="D40" s="47" t="s">
        <v>171</v>
      </c>
      <c r="E40" s="34" t="s">
        <v>1</v>
      </c>
      <c r="F40" s="40" t="s">
        <v>141</v>
      </c>
      <c r="G40" s="86" t="s">
        <v>142</v>
      </c>
      <c r="H40" s="87">
        <v>-150</v>
      </c>
      <c r="I40" s="32" t="s">
        <v>11</v>
      </c>
      <c r="J40" s="40" t="s">
        <v>117</v>
      </c>
      <c r="K40" s="47" t="s">
        <v>16</v>
      </c>
      <c r="L40" s="81" t="s">
        <v>148</v>
      </c>
      <c r="M40" s="52"/>
      <c r="N40" s="48">
        <v>150</v>
      </c>
      <c r="O40" s="32" t="s">
        <v>11</v>
      </c>
      <c r="P40" s="32" t="s">
        <v>16</v>
      </c>
      <c r="Q40" s="32">
        <v>12345</v>
      </c>
      <c r="R40" s="35">
        <v>95</v>
      </c>
      <c r="S40" s="35">
        <v>100</v>
      </c>
      <c r="T40" s="41" t="s">
        <v>117</v>
      </c>
      <c r="U40" s="32" t="s">
        <v>118</v>
      </c>
      <c r="V40" s="40" t="s">
        <v>12</v>
      </c>
      <c r="W40" s="45" t="s">
        <v>115</v>
      </c>
      <c r="X40" s="48">
        <v>-150</v>
      </c>
      <c r="Y40" s="40">
        <v>66</v>
      </c>
      <c r="Z40" s="35" t="s">
        <v>1</v>
      </c>
      <c r="AA40" s="40" t="str">
        <f>F40</f>
        <v>711XXXXX</v>
      </c>
      <c r="AB40" s="40" t="s">
        <v>12</v>
      </c>
      <c r="AC40" s="40" t="s">
        <v>11</v>
      </c>
      <c r="AD40" s="41" t="str">
        <f t="shared" si="4"/>
        <v>79999001S</v>
      </c>
      <c r="AE40" s="32" t="s">
        <v>181</v>
      </c>
      <c r="AF40" s="45" t="s">
        <v>182</v>
      </c>
      <c r="AG40" s="36"/>
    </row>
    <row r="41" spans="1:33" s="28" customFormat="1" x14ac:dyDescent="0.35">
      <c r="A41" s="5"/>
      <c r="B41" s="110"/>
      <c r="C41" s="44"/>
      <c r="D41" s="47"/>
      <c r="E41" s="34"/>
      <c r="F41" s="40"/>
      <c r="G41" s="32"/>
      <c r="H41" s="87"/>
      <c r="I41" s="32"/>
      <c r="J41" s="40"/>
      <c r="K41" s="47"/>
      <c r="L41" s="34"/>
      <c r="M41" s="46"/>
      <c r="N41" s="48"/>
      <c r="O41" s="32"/>
      <c r="P41" s="32"/>
      <c r="Q41" s="32"/>
      <c r="R41" s="32"/>
      <c r="S41" s="32"/>
      <c r="T41" s="40"/>
      <c r="U41" s="37"/>
      <c r="V41" s="40"/>
      <c r="W41" s="46"/>
      <c r="X41" s="53"/>
      <c r="Y41" s="40"/>
      <c r="Z41" s="32"/>
      <c r="AA41" s="33"/>
      <c r="AB41" s="40"/>
      <c r="AC41" s="40"/>
      <c r="AD41" s="32"/>
      <c r="AE41" s="32"/>
      <c r="AF41" s="46"/>
      <c r="AG41" s="36"/>
    </row>
    <row r="42" spans="1:33" s="66" customFormat="1" ht="21" x14ac:dyDescent="0.5">
      <c r="A42" s="23" t="s">
        <v>127</v>
      </c>
      <c r="C42" s="67"/>
      <c r="D42" s="68"/>
      <c r="E42" s="69"/>
      <c r="F42" s="70"/>
      <c r="G42" s="71"/>
      <c r="H42" s="91"/>
      <c r="I42" s="71"/>
      <c r="J42" s="72"/>
      <c r="K42" s="68"/>
      <c r="L42" s="73"/>
      <c r="M42" s="74"/>
      <c r="N42" s="95"/>
      <c r="O42" s="71"/>
      <c r="P42" s="71"/>
      <c r="Q42" s="75"/>
      <c r="R42" s="75"/>
      <c r="S42" s="75"/>
      <c r="T42" s="72"/>
      <c r="U42" s="76"/>
      <c r="V42" s="72"/>
      <c r="W42" s="77"/>
      <c r="X42" s="69"/>
      <c r="Y42" s="72"/>
      <c r="Z42" s="71"/>
      <c r="AA42" s="78"/>
      <c r="AB42" s="72"/>
      <c r="AC42" s="70"/>
      <c r="AD42" s="75"/>
      <c r="AE42" s="75"/>
      <c r="AF42" s="77"/>
      <c r="AG42" s="79"/>
    </row>
    <row r="43" spans="1:33" s="30" customFormat="1" x14ac:dyDescent="0.35">
      <c r="A43" s="6" t="s">
        <v>155</v>
      </c>
      <c r="B43" s="7"/>
      <c r="C43" s="20"/>
      <c r="D43" s="65"/>
      <c r="E43" s="8"/>
      <c r="F43" s="10"/>
      <c r="G43" s="7"/>
      <c r="H43" s="92"/>
      <c r="I43" s="7"/>
      <c r="J43" s="14"/>
      <c r="K43" s="64"/>
      <c r="L43" s="62"/>
      <c r="M43" s="51"/>
      <c r="N43" s="96"/>
      <c r="O43" s="7"/>
      <c r="P43" s="7"/>
      <c r="Q43" s="7"/>
      <c r="R43" s="9"/>
      <c r="S43" s="9"/>
      <c r="T43" s="14"/>
      <c r="U43" s="15"/>
      <c r="V43" s="14"/>
      <c r="W43" s="55"/>
      <c r="X43" s="8"/>
      <c r="Y43" s="14"/>
      <c r="Z43" s="7"/>
      <c r="AA43" s="12"/>
      <c r="AB43" s="14"/>
      <c r="AC43" s="10"/>
      <c r="AD43" s="9"/>
      <c r="AE43" s="9"/>
      <c r="AF43" s="55"/>
      <c r="AG43" s="4"/>
    </row>
    <row r="44" spans="1:33" s="28" customFormat="1" x14ac:dyDescent="0.35">
      <c r="A44" s="5"/>
      <c r="B44" s="21" t="s">
        <v>159</v>
      </c>
      <c r="C44" s="43">
        <v>336</v>
      </c>
      <c r="D44" s="47" t="s">
        <v>33</v>
      </c>
      <c r="E44" s="34" t="s">
        <v>0</v>
      </c>
      <c r="F44" s="40" t="s">
        <v>116</v>
      </c>
      <c r="G44" s="32" t="s">
        <v>156</v>
      </c>
      <c r="H44" s="87">
        <v>100123.45</v>
      </c>
      <c r="I44" s="32" t="s">
        <v>11</v>
      </c>
      <c r="J44" s="40" t="s">
        <v>117</v>
      </c>
      <c r="K44" s="47" t="s">
        <v>119</v>
      </c>
      <c r="L44" s="81" t="s">
        <v>113</v>
      </c>
      <c r="M44" s="52" t="s">
        <v>26</v>
      </c>
      <c r="N44" s="48">
        <v>-1000</v>
      </c>
      <c r="O44" s="32" t="s">
        <v>11</v>
      </c>
      <c r="P44" s="40" t="s">
        <v>119</v>
      </c>
      <c r="Q44" s="32">
        <v>12345</v>
      </c>
      <c r="R44" s="35">
        <v>66</v>
      </c>
      <c r="S44" s="35">
        <v>100</v>
      </c>
      <c r="T44" s="41" t="str">
        <f>J44</f>
        <v>79999001S</v>
      </c>
      <c r="U44" s="32" t="s">
        <v>118</v>
      </c>
      <c r="V44" s="40" t="s">
        <v>12</v>
      </c>
      <c r="W44" s="45" t="s">
        <v>115</v>
      </c>
      <c r="X44" s="87">
        <v>100123.45</v>
      </c>
      <c r="Y44" s="41" t="s">
        <v>19</v>
      </c>
      <c r="Z44" s="35" t="s">
        <v>0</v>
      </c>
      <c r="AA44" s="40" t="s">
        <v>116</v>
      </c>
      <c r="AB44" s="40" t="s">
        <v>12</v>
      </c>
      <c r="AC44" s="40" t="s">
        <v>11</v>
      </c>
      <c r="AD44" s="41" t="str">
        <f>T44</f>
        <v>79999001S</v>
      </c>
      <c r="AE44" s="32" t="s">
        <v>181</v>
      </c>
      <c r="AF44" s="45" t="s">
        <v>182</v>
      </c>
      <c r="AG44" s="36"/>
    </row>
    <row r="45" spans="1:33" s="28" customFormat="1" x14ac:dyDescent="0.35">
      <c r="A45" s="5"/>
      <c r="B45" s="35" t="s">
        <v>145</v>
      </c>
      <c r="C45" s="43">
        <v>339</v>
      </c>
      <c r="D45" s="47" t="s">
        <v>33</v>
      </c>
      <c r="E45" s="34" t="s">
        <v>1</v>
      </c>
      <c r="F45" s="40" t="s">
        <v>116</v>
      </c>
      <c r="G45" s="32" t="s">
        <v>157</v>
      </c>
      <c r="H45" s="87">
        <v>-100123.45</v>
      </c>
      <c r="I45" s="32" t="s">
        <v>11</v>
      </c>
      <c r="J45" s="40" t="s">
        <v>117</v>
      </c>
      <c r="K45" s="47" t="s">
        <v>16</v>
      </c>
      <c r="L45" s="81" t="s">
        <v>113</v>
      </c>
      <c r="M45" s="52"/>
      <c r="N45" s="48">
        <v>1000</v>
      </c>
      <c r="O45" s="32" t="s">
        <v>11</v>
      </c>
      <c r="P45" s="40" t="s">
        <v>16</v>
      </c>
      <c r="Q45" s="32">
        <v>12345</v>
      </c>
      <c r="R45" s="35">
        <v>66</v>
      </c>
      <c r="S45" s="35">
        <v>100</v>
      </c>
      <c r="T45" s="41" t="str">
        <f>J45</f>
        <v>79999001S</v>
      </c>
      <c r="U45" s="32" t="s">
        <v>118</v>
      </c>
      <c r="V45" s="40" t="s">
        <v>12</v>
      </c>
      <c r="W45" s="45" t="s">
        <v>115</v>
      </c>
      <c r="X45" s="87">
        <v>-100123.45</v>
      </c>
      <c r="Y45" s="41" t="s">
        <v>20</v>
      </c>
      <c r="Z45" s="35" t="s">
        <v>1</v>
      </c>
      <c r="AA45" s="40" t="s">
        <v>116</v>
      </c>
      <c r="AB45" s="41" t="s">
        <v>12</v>
      </c>
      <c r="AC45" s="40" t="s">
        <v>11</v>
      </c>
      <c r="AD45" s="41" t="str">
        <f>T45</f>
        <v>79999001S</v>
      </c>
      <c r="AE45" s="32" t="s">
        <v>181</v>
      </c>
      <c r="AF45" s="45" t="s">
        <v>182</v>
      </c>
      <c r="AG45" s="36"/>
    </row>
    <row r="46" spans="1:33" s="28" customFormat="1" x14ac:dyDescent="0.35">
      <c r="A46" s="5"/>
      <c r="C46" s="44"/>
      <c r="D46" s="47"/>
      <c r="E46" s="34"/>
      <c r="F46" s="40"/>
      <c r="G46" s="32"/>
      <c r="H46" s="87"/>
      <c r="I46" s="32"/>
      <c r="J46" s="40"/>
      <c r="K46" s="47"/>
      <c r="L46" s="34"/>
      <c r="M46" s="52"/>
      <c r="N46" s="48"/>
      <c r="O46" s="32"/>
      <c r="P46" s="32"/>
      <c r="Q46" s="32"/>
      <c r="R46" s="32"/>
      <c r="S46" s="35"/>
      <c r="T46" s="41"/>
      <c r="U46" s="35"/>
      <c r="V46" s="40"/>
      <c r="W46" s="45"/>
      <c r="X46" s="34"/>
      <c r="Y46" s="40"/>
      <c r="Z46" s="32"/>
      <c r="AA46" s="33"/>
      <c r="AB46" s="41"/>
      <c r="AC46" s="40"/>
      <c r="AD46" s="33"/>
      <c r="AE46" s="32"/>
      <c r="AF46" s="45"/>
      <c r="AG46" s="36"/>
    </row>
    <row r="47" spans="1:33" s="28" customFormat="1" x14ac:dyDescent="0.35">
      <c r="A47" s="5"/>
      <c r="B47" s="83" t="s">
        <v>154</v>
      </c>
      <c r="C47" s="44"/>
      <c r="D47" s="47"/>
      <c r="E47" s="34"/>
      <c r="F47" s="40"/>
      <c r="G47" s="32"/>
      <c r="H47" s="87"/>
      <c r="I47" s="32"/>
      <c r="J47" s="40"/>
      <c r="K47" s="47"/>
      <c r="L47" s="34"/>
      <c r="M47" s="46"/>
      <c r="N47" s="48"/>
      <c r="O47" s="32"/>
      <c r="P47" s="32"/>
      <c r="Q47" s="32"/>
      <c r="R47" s="32"/>
      <c r="S47" s="32"/>
      <c r="T47" s="40"/>
      <c r="U47" s="37"/>
      <c r="V47" s="40"/>
      <c r="W47" s="46"/>
      <c r="X47" s="53"/>
      <c r="Y47" s="40"/>
      <c r="Z47" s="32"/>
      <c r="AA47" s="33"/>
      <c r="AB47" s="40"/>
      <c r="AC47" s="40"/>
      <c r="AD47" s="32"/>
      <c r="AE47" s="32"/>
      <c r="AF47" s="46"/>
      <c r="AG47" s="36"/>
    </row>
    <row r="48" spans="1:33" s="28" customFormat="1" x14ac:dyDescent="0.35">
      <c r="A48" s="5"/>
      <c r="C48" s="44"/>
      <c r="D48" s="47"/>
      <c r="E48" s="34"/>
      <c r="F48" s="40"/>
      <c r="G48" s="32"/>
      <c r="H48" s="87"/>
      <c r="I48" s="32"/>
      <c r="J48" s="40"/>
      <c r="K48" s="47"/>
      <c r="L48" s="34"/>
      <c r="M48" s="46"/>
      <c r="N48" s="48"/>
      <c r="O48" s="32"/>
      <c r="P48" s="32"/>
      <c r="Q48" s="32"/>
      <c r="R48" s="32"/>
      <c r="S48" s="32"/>
      <c r="T48" s="40"/>
      <c r="U48" s="37"/>
      <c r="V48" s="40"/>
      <c r="W48" s="46"/>
      <c r="X48" s="53"/>
      <c r="Y48" s="40"/>
      <c r="Z48" s="32"/>
      <c r="AA48" s="33"/>
      <c r="AB48" s="40"/>
      <c r="AC48" s="40"/>
      <c r="AD48" s="32"/>
      <c r="AE48" s="32"/>
      <c r="AF48" s="46"/>
      <c r="AG48" s="36"/>
    </row>
    <row r="49" spans="1:33" s="28" customFormat="1" x14ac:dyDescent="0.35">
      <c r="A49" s="5"/>
      <c r="C49" s="100" t="s">
        <v>120</v>
      </c>
      <c r="D49" s="101" t="s">
        <v>128</v>
      </c>
      <c r="E49" s="97" t="s">
        <v>0</v>
      </c>
      <c r="F49" s="97">
        <v>19401010</v>
      </c>
      <c r="G49" s="98" t="s">
        <v>146</v>
      </c>
      <c r="H49" s="99">
        <v>100123.45</v>
      </c>
      <c r="I49" s="98" t="s">
        <v>11</v>
      </c>
      <c r="J49" s="97"/>
      <c r="K49" s="97" t="s">
        <v>16</v>
      </c>
      <c r="L49" s="104"/>
      <c r="M49" s="99"/>
      <c r="N49" s="104"/>
      <c r="O49" s="98"/>
      <c r="P49" s="98"/>
      <c r="Q49" s="98"/>
      <c r="R49" s="98"/>
      <c r="S49" s="98"/>
      <c r="T49" s="97"/>
      <c r="U49" s="105"/>
      <c r="V49" s="98"/>
      <c r="W49" s="103"/>
      <c r="X49" s="99">
        <v>100123.45</v>
      </c>
      <c r="Y49" s="97" t="s">
        <v>21</v>
      </c>
      <c r="Z49" s="98" t="s">
        <v>0</v>
      </c>
      <c r="AA49" s="102">
        <v>19401010</v>
      </c>
      <c r="AB49" s="98" t="s">
        <v>12</v>
      </c>
      <c r="AC49" s="97" t="s">
        <v>11</v>
      </c>
      <c r="AD49" s="98"/>
      <c r="AE49" s="98"/>
      <c r="AF49" s="103"/>
      <c r="AG49" s="36"/>
    </row>
    <row r="50" spans="1:33" s="28" customFormat="1" x14ac:dyDescent="0.35">
      <c r="A50" s="5"/>
      <c r="C50" s="100" t="s">
        <v>120</v>
      </c>
      <c r="D50" s="101" t="s">
        <v>128</v>
      </c>
      <c r="E50" s="97" t="s">
        <v>1</v>
      </c>
      <c r="F50" s="97">
        <v>19401010</v>
      </c>
      <c r="G50" s="98" t="s">
        <v>146</v>
      </c>
      <c r="H50" s="99">
        <v>-100123.45</v>
      </c>
      <c r="I50" s="98" t="s">
        <v>11</v>
      </c>
      <c r="J50" s="97"/>
      <c r="K50" s="97" t="s">
        <v>119</v>
      </c>
      <c r="L50" s="104"/>
      <c r="M50" s="99"/>
      <c r="N50" s="104"/>
      <c r="O50" s="98"/>
      <c r="P50" s="98"/>
      <c r="Q50" s="98"/>
      <c r="R50" s="98"/>
      <c r="S50" s="98"/>
      <c r="T50" s="97"/>
      <c r="U50" s="105"/>
      <c r="V50" s="98"/>
      <c r="W50" s="103"/>
      <c r="X50" s="99">
        <v>-100123.45</v>
      </c>
      <c r="Y50" s="97" t="s">
        <v>21</v>
      </c>
      <c r="Z50" s="98" t="s">
        <v>1</v>
      </c>
      <c r="AA50" s="102">
        <v>19401010</v>
      </c>
      <c r="AB50" s="98" t="s">
        <v>12</v>
      </c>
      <c r="AC50" s="97" t="s">
        <v>11</v>
      </c>
      <c r="AD50" s="98"/>
      <c r="AE50" s="98"/>
      <c r="AF50" s="103"/>
      <c r="AG50" s="36"/>
    </row>
    <row r="51" spans="1:33" s="28" customFormat="1" x14ac:dyDescent="0.35">
      <c r="A51" s="5"/>
      <c r="C51" s="44"/>
      <c r="D51" s="47"/>
      <c r="E51" s="34"/>
      <c r="F51" s="40"/>
      <c r="G51" s="32"/>
      <c r="H51" s="87"/>
      <c r="I51" s="32"/>
      <c r="J51" s="40"/>
      <c r="K51" s="47"/>
      <c r="L51" s="34"/>
      <c r="M51" s="46"/>
      <c r="N51" s="48"/>
      <c r="O51" s="32"/>
      <c r="P51" s="32"/>
      <c r="Q51" s="32"/>
      <c r="R51" s="32"/>
      <c r="S51" s="32"/>
      <c r="T51" s="40"/>
      <c r="U51" s="37"/>
      <c r="V51" s="40"/>
      <c r="W51" s="46"/>
      <c r="X51" s="32"/>
      <c r="Y51" s="40"/>
      <c r="Z51" s="32"/>
      <c r="AA51" s="33"/>
      <c r="AB51" s="40"/>
      <c r="AC51" s="40"/>
      <c r="AD51" s="32"/>
      <c r="AE51" s="32"/>
      <c r="AF51" s="46"/>
      <c r="AG51" s="36"/>
    </row>
    <row r="52" spans="1:33" x14ac:dyDescent="0.35">
      <c r="A52" s="32" t="s">
        <v>150</v>
      </c>
    </row>
    <row r="54" spans="1:33" x14ac:dyDescent="0.35">
      <c r="A54" s="32" t="s">
        <v>153</v>
      </c>
    </row>
    <row r="57" spans="1:33" x14ac:dyDescent="0.35">
      <c r="F57" s="109"/>
    </row>
  </sheetData>
  <mergeCells count="5">
    <mergeCell ref="B40:B41"/>
    <mergeCell ref="X1:AF1"/>
    <mergeCell ref="D1:K1"/>
    <mergeCell ref="L1:M1"/>
    <mergeCell ref="N1:W1"/>
  </mergeCells>
  <dataValidations count="1">
    <dataValidation type="list" allowBlank="1" showInputMessage="1" showErrorMessage="1" sqref="E5:E7 E29:E35 Z5:Z7 E14 E9:E11 Z9:Z11 E44:E46 E38:E40 Z29:Z35 Z44:Z46 E49:E50 Z14:Z15 E18:E21 E25 Z18:Z21 Z38:Z40" xr:uid="{00000000-0002-0000-0000-000000000000}">
      <formula1>#REF!</formula1>
    </dataValidation>
  </dataValidations>
  <pageMargins left="0.7" right="0.7" top="0.7" bottom="0.7" header="0.3" footer="0.3"/>
  <pageSetup scale="18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'FM Value types'!$A$3:$A$20</xm:f>
          </x14:formula1>
          <xm:sqref>R5:R7 R38:R40 R9:R11 R14:R15 R25 R44:R46 R18:R21 R29:R35</xm:sqref>
        </x14:dataValidation>
        <x14:dataValidation type="list" allowBlank="1" showInputMessage="1" showErrorMessage="1" xr:uid="{00000000-0002-0000-0000-000002000000}">
          <x14:formula1>
            <xm:f>'GM value types'!$A$3:$A$37</xm:f>
          </x14:formula1>
          <xm:sqref>Y29:Y35 Y5:Y7 Y14:Y15 Y9:Y11 Y38:Y39 Y44:Y46 Y18:Y21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3"/>
  <sheetViews>
    <sheetView zoomScale="80" zoomScaleNormal="80" workbookViewId="0">
      <selection activeCell="G23" sqref="G23"/>
    </sheetView>
  </sheetViews>
  <sheetFormatPr defaultColWidth="8.90625" defaultRowHeight="14.5" x14ac:dyDescent="0.35"/>
  <cols>
    <col min="1" max="1" width="10.90625" style="32" customWidth="1"/>
    <col min="2" max="2" width="69.90625" style="32" customWidth="1"/>
    <col min="3" max="3" width="8.36328125" style="40" customWidth="1"/>
    <col min="4" max="4" width="5.1796875" style="40" customWidth="1"/>
    <col min="5" max="5" width="5.54296875" style="32" customWidth="1"/>
    <col min="6" max="6" width="11.453125" style="40" customWidth="1"/>
    <col min="7" max="7" width="43.54296875" style="32" customWidth="1"/>
    <col min="8" max="8" width="12.81640625" style="87" bestFit="1" customWidth="1"/>
    <col min="9" max="9" width="15.81640625" style="32" customWidth="1"/>
    <col min="10" max="10" width="13.453125" style="40" customWidth="1"/>
    <col min="11" max="11" width="6.81640625" style="40" customWidth="1"/>
    <col min="12" max="12" width="12.6328125" style="32" customWidth="1"/>
    <col min="13" max="13" width="11.6328125" style="32" customWidth="1"/>
    <col min="14" max="14" width="11.90625" style="87" bestFit="1" customWidth="1"/>
    <col min="15" max="15" width="15.81640625" style="32" customWidth="1"/>
    <col min="16" max="17" width="6.81640625" style="32" customWidth="1"/>
    <col min="18" max="18" width="6" style="32" customWidth="1"/>
    <col min="19" max="19" width="7.1796875" style="32" customWidth="1"/>
    <col min="20" max="20" width="12.36328125" style="40" customWidth="1"/>
    <col min="21" max="21" width="26.453125" style="37" customWidth="1"/>
    <col min="22" max="22" width="5.54296875" style="40" customWidth="1"/>
    <col min="23" max="23" width="9.6328125" style="32" customWidth="1"/>
    <col min="24" max="24" width="11.90625" style="32" bestFit="1" customWidth="1"/>
    <col min="25" max="25" width="6" style="40" customWidth="1"/>
    <col min="26" max="26" width="5.54296875" style="32" customWidth="1"/>
    <col min="27" max="27" width="10.54296875" style="33" customWidth="1"/>
    <col min="28" max="28" width="5.54296875" style="40" customWidth="1"/>
    <col min="29" max="29" width="15.81640625" style="40" customWidth="1"/>
    <col min="30" max="30" width="12.36328125" style="32" customWidth="1"/>
    <col min="31" max="31" width="26.6328125" style="32" customWidth="1"/>
    <col min="32" max="32" width="34.90625" style="32" customWidth="1"/>
    <col min="33" max="33" width="94.08984375" style="38" customWidth="1"/>
    <col min="34" max="16384" width="8.90625" style="32"/>
  </cols>
  <sheetData>
    <row r="1" spans="1:33" s="28" customFormat="1" ht="21" x14ac:dyDescent="0.5">
      <c r="A1" s="23" t="s">
        <v>161</v>
      </c>
      <c r="B1" s="24"/>
      <c r="C1" s="42"/>
      <c r="D1" s="113" t="s">
        <v>13</v>
      </c>
      <c r="E1" s="114"/>
      <c r="F1" s="115"/>
      <c r="G1" s="115"/>
      <c r="H1" s="115"/>
      <c r="I1" s="115"/>
      <c r="J1" s="115"/>
      <c r="K1" s="116"/>
      <c r="L1" s="117" t="s">
        <v>27</v>
      </c>
      <c r="M1" s="115"/>
      <c r="N1" s="118" t="s">
        <v>14</v>
      </c>
      <c r="O1" s="119"/>
      <c r="P1" s="119"/>
      <c r="Q1" s="119"/>
      <c r="R1" s="119"/>
      <c r="S1" s="119"/>
      <c r="T1" s="119"/>
      <c r="U1" s="119"/>
      <c r="V1" s="119"/>
      <c r="W1" s="119"/>
      <c r="X1" s="111" t="s">
        <v>15</v>
      </c>
      <c r="Y1" s="112"/>
      <c r="Z1" s="112"/>
      <c r="AA1" s="112"/>
      <c r="AB1" s="112"/>
      <c r="AC1" s="112"/>
      <c r="AD1" s="112"/>
      <c r="AE1" s="112"/>
      <c r="AF1" s="112"/>
      <c r="AG1" s="36"/>
    </row>
    <row r="2" spans="1:33" s="30" customFormat="1" ht="45" x14ac:dyDescent="0.5">
      <c r="A2" s="22" t="s">
        <v>107</v>
      </c>
      <c r="C2" s="54" t="s">
        <v>17</v>
      </c>
      <c r="D2" s="63" t="s">
        <v>89</v>
      </c>
      <c r="E2" s="25" t="s">
        <v>2</v>
      </c>
      <c r="F2" s="27" t="s">
        <v>32</v>
      </c>
      <c r="G2" s="26" t="s">
        <v>4</v>
      </c>
      <c r="H2" s="90" t="s">
        <v>3</v>
      </c>
      <c r="I2" s="26" t="s">
        <v>5</v>
      </c>
      <c r="J2" s="49" t="s">
        <v>95</v>
      </c>
      <c r="K2" s="63" t="s">
        <v>6</v>
      </c>
      <c r="L2" s="61" t="s">
        <v>91</v>
      </c>
      <c r="M2" s="50" t="s">
        <v>24</v>
      </c>
      <c r="N2" s="94" t="s">
        <v>3</v>
      </c>
      <c r="O2" s="26" t="s">
        <v>5</v>
      </c>
      <c r="P2" s="56" t="s">
        <v>7</v>
      </c>
      <c r="Q2" s="17" t="s">
        <v>25</v>
      </c>
      <c r="R2" s="57" t="s">
        <v>8</v>
      </c>
      <c r="S2" s="57" t="s">
        <v>36</v>
      </c>
      <c r="T2" s="58" t="s">
        <v>95</v>
      </c>
      <c r="U2" s="59" t="s">
        <v>22</v>
      </c>
      <c r="V2" s="13" t="s">
        <v>93</v>
      </c>
      <c r="W2" s="60" t="s">
        <v>92</v>
      </c>
      <c r="X2" s="25" t="s">
        <v>3</v>
      </c>
      <c r="Y2" s="13" t="s">
        <v>8</v>
      </c>
      <c r="Z2" s="31" t="s">
        <v>2</v>
      </c>
      <c r="AA2" s="11" t="s">
        <v>9</v>
      </c>
      <c r="AB2" s="13" t="s">
        <v>94</v>
      </c>
      <c r="AC2" s="106" t="s">
        <v>10</v>
      </c>
      <c r="AD2" s="2" t="s">
        <v>95</v>
      </c>
      <c r="AE2" s="18" t="s">
        <v>34</v>
      </c>
      <c r="AF2" s="19" t="s">
        <v>35</v>
      </c>
      <c r="AG2" s="36"/>
    </row>
    <row r="3" spans="1:33" s="66" customFormat="1" ht="21" x14ac:dyDescent="0.5">
      <c r="A3" s="23" t="s">
        <v>162</v>
      </c>
      <c r="C3" s="67"/>
      <c r="D3" s="68"/>
      <c r="E3" s="69"/>
      <c r="F3" s="70"/>
      <c r="G3" s="71"/>
      <c r="H3" s="91"/>
      <c r="I3" s="71"/>
      <c r="J3" s="72"/>
      <c r="K3" s="68"/>
      <c r="L3" s="73"/>
      <c r="M3" s="74"/>
      <c r="N3" s="95"/>
      <c r="O3" s="71"/>
      <c r="P3" s="71"/>
      <c r="Q3" s="75"/>
      <c r="R3" s="75"/>
      <c r="S3" s="75"/>
      <c r="T3" s="72"/>
      <c r="U3" s="76"/>
      <c r="V3" s="72"/>
      <c r="W3" s="77"/>
      <c r="X3" s="69"/>
      <c r="Y3" s="72"/>
      <c r="Z3" s="71"/>
      <c r="AA3" s="78"/>
      <c r="AB3" s="72"/>
      <c r="AC3" s="70"/>
      <c r="AD3" s="75"/>
      <c r="AE3" s="75"/>
      <c r="AF3" s="77"/>
      <c r="AG3" s="79"/>
    </row>
    <row r="4" spans="1:33" s="30" customFormat="1" x14ac:dyDescent="0.35">
      <c r="A4" s="6" t="s">
        <v>121</v>
      </c>
      <c r="B4" s="7"/>
      <c r="C4" s="20"/>
      <c r="D4" s="65"/>
      <c r="E4" s="8"/>
      <c r="F4" s="10"/>
      <c r="G4" s="7"/>
      <c r="H4" s="92"/>
      <c r="I4" s="7"/>
      <c r="J4" s="14"/>
      <c r="K4" s="64"/>
      <c r="L4" s="62"/>
      <c r="M4" s="51"/>
      <c r="N4" s="96"/>
      <c r="O4" s="7"/>
      <c r="P4" s="7"/>
      <c r="Q4" s="7"/>
      <c r="R4" s="9"/>
      <c r="S4" s="9"/>
      <c r="T4" s="14"/>
      <c r="U4" s="15"/>
      <c r="V4" s="14"/>
      <c r="W4" s="55"/>
      <c r="X4" s="8"/>
      <c r="Y4" s="14"/>
      <c r="Z4" s="7"/>
      <c r="AA4" s="12"/>
      <c r="AB4" s="14"/>
      <c r="AC4" s="10"/>
      <c r="AD4" s="9"/>
      <c r="AE4" s="9"/>
      <c r="AF4" s="55"/>
      <c r="AG4" s="4"/>
    </row>
    <row r="5" spans="1:33" s="28" customFormat="1" x14ac:dyDescent="0.35">
      <c r="A5" s="5"/>
      <c r="B5" s="35" t="s">
        <v>144</v>
      </c>
      <c r="C5" s="43" t="s">
        <v>120</v>
      </c>
      <c r="D5" s="47" t="s">
        <v>109</v>
      </c>
      <c r="E5" s="34" t="s">
        <v>0</v>
      </c>
      <c r="F5" s="40" t="s">
        <v>110</v>
      </c>
      <c r="G5" s="32" t="s">
        <v>111</v>
      </c>
      <c r="H5" s="87">
        <v>1000</v>
      </c>
      <c r="I5" s="32" t="s">
        <v>11</v>
      </c>
      <c r="J5" s="40" t="s">
        <v>110</v>
      </c>
      <c r="K5" s="47" t="s">
        <v>16</v>
      </c>
      <c r="L5" s="81">
        <v>12345678</v>
      </c>
      <c r="M5" s="52" t="s">
        <v>26</v>
      </c>
      <c r="N5" s="48">
        <v>-1000</v>
      </c>
      <c r="O5" s="32" t="s">
        <v>11</v>
      </c>
      <c r="P5" s="32" t="s">
        <v>16</v>
      </c>
      <c r="Q5" s="32">
        <v>12345</v>
      </c>
      <c r="R5" s="35">
        <v>54</v>
      </c>
      <c r="S5" s="82">
        <v>100</v>
      </c>
      <c r="T5" s="40" t="s">
        <v>110</v>
      </c>
      <c r="U5" s="32" t="s">
        <v>111</v>
      </c>
      <c r="V5" s="40" t="s">
        <v>114</v>
      </c>
      <c r="W5" s="45" t="s">
        <v>165</v>
      </c>
      <c r="X5" s="48">
        <v>1000</v>
      </c>
      <c r="Y5" s="41">
        <v>99</v>
      </c>
      <c r="Z5" s="35" t="s">
        <v>0</v>
      </c>
      <c r="AA5" s="40" t="s">
        <v>110</v>
      </c>
      <c r="AB5" s="40" t="s">
        <v>114</v>
      </c>
      <c r="AC5" s="40" t="s">
        <v>11</v>
      </c>
      <c r="AD5" s="41" t="str">
        <f>T5</f>
        <v>74XXXXXX</v>
      </c>
      <c r="AE5" s="32"/>
      <c r="AF5" s="45"/>
      <c r="AG5" s="36"/>
    </row>
    <row r="6" spans="1:33" s="28" customFormat="1" x14ac:dyDescent="0.35">
      <c r="A6" s="5"/>
      <c r="C6" s="43" t="s">
        <v>120</v>
      </c>
      <c r="D6" s="47" t="s">
        <v>109</v>
      </c>
      <c r="E6" s="34" t="s">
        <v>1</v>
      </c>
      <c r="F6" s="40">
        <v>35401010</v>
      </c>
      <c r="G6" s="32" t="s">
        <v>112</v>
      </c>
      <c r="H6" s="87">
        <v>-1000</v>
      </c>
      <c r="I6" s="32" t="s">
        <v>11</v>
      </c>
      <c r="J6" s="40" t="s">
        <v>110</v>
      </c>
      <c r="K6" s="47" t="s">
        <v>16</v>
      </c>
      <c r="L6" s="34"/>
      <c r="M6" s="52"/>
      <c r="N6" s="48">
        <v>1000</v>
      </c>
      <c r="O6" s="32" t="s">
        <v>11</v>
      </c>
      <c r="P6" s="32" t="s">
        <v>16</v>
      </c>
      <c r="Q6" s="32">
        <v>12345</v>
      </c>
      <c r="R6" s="35">
        <v>54</v>
      </c>
      <c r="S6" s="82">
        <v>100</v>
      </c>
      <c r="T6" s="40" t="s">
        <v>110</v>
      </c>
      <c r="U6" s="32" t="s">
        <v>111</v>
      </c>
      <c r="V6" s="40" t="s">
        <v>114</v>
      </c>
      <c r="W6" s="45" t="s">
        <v>165</v>
      </c>
      <c r="X6" s="48">
        <v>-1000</v>
      </c>
      <c r="Y6" s="41">
        <v>54</v>
      </c>
      <c r="Z6" s="35" t="s">
        <v>1</v>
      </c>
      <c r="AA6" s="40">
        <v>35401010</v>
      </c>
      <c r="AB6" s="41" t="s">
        <v>12</v>
      </c>
      <c r="AC6" s="40" t="s">
        <v>11</v>
      </c>
      <c r="AD6" s="41" t="str">
        <f>T6</f>
        <v>74XXXXXX</v>
      </c>
      <c r="AE6" s="32"/>
      <c r="AF6" s="45"/>
      <c r="AG6" s="36"/>
    </row>
    <row r="7" spans="1:33" s="28" customFormat="1" x14ac:dyDescent="0.35">
      <c r="A7" s="5"/>
      <c r="C7" s="44"/>
      <c r="D7" s="47"/>
      <c r="E7" s="34"/>
      <c r="F7" s="40"/>
      <c r="G7" s="32"/>
      <c r="H7" s="87"/>
      <c r="I7" s="32"/>
      <c r="J7" s="40"/>
      <c r="K7" s="47"/>
      <c r="L7" s="34"/>
      <c r="M7" s="52"/>
      <c r="N7" s="48"/>
      <c r="O7" s="32"/>
      <c r="P7" s="32"/>
      <c r="Q7" s="32"/>
      <c r="R7" s="32"/>
      <c r="S7" s="35"/>
      <c r="T7" s="41"/>
      <c r="U7" s="35"/>
      <c r="V7" s="40"/>
      <c r="W7" s="45"/>
      <c r="X7" s="34"/>
      <c r="Y7" s="40"/>
      <c r="Z7" s="32"/>
      <c r="AA7" s="33"/>
      <c r="AB7" s="41"/>
      <c r="AC7" s="40"/>
      <c r="AD7" s="33"/>
      <c r="AE7" s="32"/>
      <c r="AF7" s="45"/>
      <c r="AG7" s="36"/>
    </row>
    <row r="8" spans="1:33" s="30" customFormat="1" x14ac:dyDescent="0.35">
      <c r="A8" s="6" t="s">
        <v>122</v>
      </c>
      <c r="B8" s="7"/>
      <c r="C8" s="20"/>
      <c r="D8" s="65"/>
      <c r="E8" s="8"/>
      <c r="F8" s="10"/>
      <c r="G8" s="7"/>
      <c r="H8" s="92"/>
      <c r="I8" s="7"/>
      <c r="J8" s="14"/>
      <c r="K8" s="64"/>
      <c r="L8" s="62"/>
      <c r="M8" s="51"/>
      <c r="N8" s="96"/>
      <c r="O8" s="7"/>
      <c r="P8" s="7"/>
      <c r="Q8" s="7"/>
      <c r="R8" s="9"/>
      <c r="S8" s="9"/>
      <c r="T8" s="14"/>
      <c r="U8" s="15"/>
      <c r="V8" s="14"/>
      <c r="W8" s="55"/>
      <c r="X8" s="8"/>
      <c r="Y8" s="14"/>
      <c r="Z8" s="7"/>
      <c r="AA8" s="12"/>
      <c r="AB8" s="14"/>
      <c r="AC8" s="10"/>
      <c r="AD8" s="9"/>
      <c r="AE8" s="9"/>
      <c r="AF8" s="55"/>
      <c r="AG8" s="4"/>
    </row>
    <row r="9" spans="1:33" s="28" customFormat="1" x14ac:dyDescent="0.35">
      <c r="A9" s="5"/>
      <c r="B9" s="35" t="s">
        <v>123</v>
      </c>
      <c r="C9" s="43" t="s">
        <v>120</v>
      </c>
      <c r="D9" s="44" t="s">
        <v>132</v>
      </c>
      <c r="E9" s="34" t="s">
        <v>0</v>
      </c>
      <c r="F9" s="40" t="s">
        <v>133</v>
      </c>
      <c r="G9" s="86" t="s">
        <v>151</v>
      </c>
      <c r="H9" s="87">
        <v>200</v>
      </c>
      <c r="I9" s="32" t="s">
        <v>11</v>
      </c>
      <c r="J9" s="40" t="s">
        <v>134</v>
      </c>
      <c r="K9" s="47" t="s">
        <v>16</v>
      </c>
      <c r="L9" s="81">
        <v>12345678</v>
      </c>
      <c r="M9" s="52" t="s">
        <v>26</v>
      </c>
      <c r="N9" s="48">
        <v>-200</v>
      </c>
      <c r="O9" s="32" t="s">
        <v>11</v>
      </c>
      <c r="P9" s="32" t="s">
        <v>16</v>
      </c>
      <c r="Q9" s="32">
        <v>12345</v>
      </c>
      <c r="R9" s="35">
        <v>66</v>
      </c>
      <c r="S9" s="35">
        <v>100</v>
      </c>
      <c r="T9" s="40" t="s">
        <v>134</v>
      </c>
      <c r="U9" s="32" t="s">
        <v>138</v>
      </c>
      <c r="V9" s="40" t="s">
        <v>12</v>
      </c>
      <c r="W9" s="45" t="s">
        <v>165</v>
      </c>
      <c r="X9" s="48">
        <v>200</v>
      </c>
      <c r="Y9" s="41">
        <v>99</v>
      </c>
      <c r="Z9" s="35" t="s">
        <v>0</v>
      </c>
      <c r="AA9" s="40" t="s">
        <v>133</v>
      </c>
      <c r="AB9" s="40" t="s">
        <v>12</v>
      </c>
      <c r="AC9" s="41" t="s">
        <v>11</v>
      </c>
      <c r="AD9" s="40" t="s">
        <v>134</v>
      </c>
      <c r="AE9" s="86"/>
      <c r="AF9" s="88"/>
      <c r="AG9" s="36"/>
    </row>
    <row r="10" spans="1:33" s="28" customFormat="1" x14ac:dyDescent="0.35">
      <c r="A10" s="5"/>
      <c r="B10" s="28" t="s">
        <v>108</v>
      </c>
      <c r="C10" s="43" t="s">
        <v>120</v>
      </c>
      <c r="D10" s="44" t="s">
        <v>132</v>
      </c>
      <c r="E10" s="34" t="s">
        <v>1</v>
      </c>
      <c r="F10" s="40" t="s">
        <v>135</v>
      </c>
      <c r="G10" s="86" t="s">
        <v>152</v>
      </c>
      <c r="H10" s="87">
        <v>-200</v>
      </c>
      <c r="I10" s="32" t="s">
        <v>11</v>
      </c>
      <c r="J10" s="40" t="s">
        <v>134</v>
      </c>
      <c r="K10" s="47" t="s">
        <v>16</v>
      </c>
      <c r="L10" s="34"/>
      <c r="M10" s="52"/>
      <c r="N10" s="48">
        <v>200</v>
      </c>
      <c r="O10" s="32" t="s">
        <v>11</v>
      </c>
      <c r="P10" s="32" t="s">
        <v>16</v>
      </c>
      <c r="Q10" s="32">
        <v>12345</v>
      </c>
      <c r="R10" s="35">
        <v>66</v>
      </c>
      <c r="S10" s="35">
        <v>100</v>
      </c>
      <c r="T10" s="40" t="s">
        <v>134</v>
      </c>
      <c r="U10" s="32" t="s">
        <v>138</v>
      </c>
      <c r="V10" s="40" t="s">
        <v>12</v>
      </c>
      <c r="W10" s="45" t="s">
        <v>37</v>
      </c>
      <c r="X10" s="48">
        <v>-200</v>
      </c>
      <c r="Y10" s="41" t="s">
        <v>70</v>
      </c>
      <c r="Z10" s="35" t="s">
        <v>1</v>
      </c>
      <c r="AA10" s="40" t="s">
        <v>135</v>
      </c>
      <c r="AB10" s="40" t="s">
        <v>12</v>
      </c>
      <c r="AC10" s="41" t="s">
        <v>11</v>
      </c>
      <c r="AD10" s="40" t="s">
        <v>134</v>
      </c>
      <c r="AE10" s="32"/>
      <c r="AF10" s="45"/>
      <c r="AG10" s="36"/>
    </row>
    <row r="11" spans="1:33" s="28" customFormat="1" x14ac:dyDescent="0.35">
      <c r="A11" s="5"/>
      <c r="B11" s="28" t="s">
        <v>124</v>
      </c>
      <c r="C11" s="44"/>
      <c r="D11" s="47"/>
      <c r="E11" s="34"/>
      <c r="F11" s="40"/>
      <c r="G11" s="32"/>
      <c r="H11" s="87"/>
      <c r="I11" s="32"/>
      <c r="J11" s="40"/>
      <c r="K11" s="47"/>
      <c r="L11" s="34"/>
      <c r="M11" s="52"/>
      <c r="N11" s="48"/>
      <c r="O11" s="32"/>
      <c r="P11" s="32"/>
      <c r="Q11" s="32"/>
      <c r="R11" s="32"/>
      <c r="S11" s="35"/>
      <c r="T11" s="41"/>
      <c r="U11" s="35"/>
      <c r="V11" s="40"/>
      <c r="W11" s="45"/>
      <c r="X11" s="34"/>
      <c r="Y11" s="40"/>
      <c r="Z11" s="32"/>
      <c r="AA11" s="33"/>
      <c r="AB11" s="41"/>
      <c r="AC11" s="40"/>
      <c r="AD11" s="33"/>
      <c r="AE11" s="32"/>
      <c r="AF11" s="45"/>
      <c r="AG11" s="36"/>
    </row>
    <row r="12" spans="1:33" s="28" customFormat="1" x14ac:dyDescent="0.35">
      <c r="A12" s="5"/>
      <c r="C12" s="44"/>
      <c r="D12" s="47"/>
      <c r="E12" s="34"/>
      <c r="F12" s="40"/>
      <c r="G12" s="32"/>
      <c r="H12" s="87"/>
      <c r="I12" s="32"/>
      <c r="J12" s="40"/>
      <c r="K12" s="47"/>
      <c r="L12" s="34"/>
      <c r="M12" s="46"/>
      <c r="N12" s="48"/>
      <c r="O12" s="32"/>
      <c r="P12" s="32"/>
      <c r="Q12" s="32"/>
      <c r="R12" s="32"/>
      <c r="S12" s="32"/>
      <c r="T12" s="40"/>
      <c r="U12" s="37"/>
      <c r="V12" s="40"/>
      <c r="W12" s="46"/>
      <c r="X12" s="53"/>
      <c r="Y12" s="40"/>
      <c r="Z12" s="32"/>
      <c r="AA12" s="33"/>
      <c r="AB12" s="40"/>
      <c r="AC12" s="40"/>
      <c r="AD12" s="32"/>
      <c r="AE12" s="32"/>
      <c r="AF12" s="46"/>
      <c r="AG12" s="36"/>
    </row>
    <row r="13" spans="1:33" s="30" customFormat="1" x14ac:dyDescent="0.35">
      <c r="A13" s="6" t="s">
        <v>125</v>
      </c>
      <c r="B13" s="7"/>
      <c r="C13" s="20"/>
      <c r="D13" s="65"/>
      <c r="E13" s="8"/>
      <c r="F13" s="10"/>
      <c r="G13" s="7"/>
      <c r="H13" s="92"/>
      <c r="I13" s="7"/>
      <c r="J13" s="14"/>
      <c r="K13" s="64"/>
      <c r="L13" s="62"/>
      <c r="M13" s="51"/>
      <c r="N13" s="96"/>
      <c r="O13" s="7"/>
      <c r="P13" s="7"/>
      <c r="Q13" s="7"/>
      <c r="R13" s="9"/>
      <c r="S13" s="9"/>
      <c r="T13" s="14"/>
      <c r="U13" s="15"/>
      <c r="V13" s="14"/>
      <c r="W13" s="55"/>
      <c r="X13" s="8"/>
      <c r="Y13" s="14"/>
      <c r="Z13" s="7"/>
      <c r="AA13" s="12"/>
      <c r="AB13" s="14"/>
      <c r="AC13" s="10"/>
      <c r="AD13" s="9"/>
      <c r="AE13" s="9"/>
      <c r="AF13" s="55"/>
      <c r="AG13" s="4"/>
    </row>
    <row r="14" spans="1:33" s="28" customFormat="1" x14ac:dyDescent="0.35">
      <c r="A14" s="5"/>
      <c r="B14" s="35" t="s">
        <v>139</v>
      </c>
      <c r="C14" s="43" t="s">
        <v>120</v>
      </c>
      <c r="D14" s="44" t="s">
        <v>140</v>
      </c>
      <c r="E14" s="34" t="s">
        <v>0</v>
      </c>
      <c r="F14" s="40" t="s">
        <v>141</v>
      </c>
      <c r="G14" s="86" t="s">
        <v>142</v>
      </c>
      <c r="H14" s="87">
        <v>300</v>
      </c>
      <c r="I14" s="32" t="s">
        <v>11</v>
      </c>
      <c r="J14" s="40" t="s">
        <v>141</v>
      </c>
      <c r="K14" s="47" t="s">
        <v>16</v>
      </c>
      <c r="L14" s="81">
        <v>12345678</v>
      </c>
      <c r="M14" s="52" t="s">
        <v>26</v>
      </c>
      <c r="N14" s="48">
        <v>-300</v>
      </c>
      <c r="O14" s="32" t="s">
        <v>11</v>
      </c>
      <c r="P14" s="32" t="s">
        <v>16</v>
      </c>
      <c r="Q14" s="32">
        <v>12345</v>
      </c>
      <c r="R14" s="35">
        <v>66</v>
      </c>
      <c r="S14" s="35">
        <v>100</v>
      </c>
      <c r="T14" s="40" t="s">
        <v>141</v>
      </c>
      <c r="U14" s="32" t="s">
        <v>143</v>
      </c>
      <c r="V14" s="40" t="s">
        <v>114</v>
      </c>
      <c r="W14" s="45" t="s">
        <v>165</v>
      </c>
      <c r="X14" s="48">
        <v>300</v>
      </c>
      <c r="Y14" s="41">
        <v>99</v>
      </c>
      <c r="Z14" s="35" t="s">
        <v>0</v>
      </c>
      <c r="AA14" s="40" t="s">
        <v>141</v>
      </c>
      <c r="AB14" s="40" t="s">
        <v>12</v>
      </c>
      <c r="AC14" s="41" t="s">
        <v>11</v>
      </c>
      <c r="AD14" s="40" t="s">
        <v>141</v>
      </c>
      <c r="AE14" s="86"/>
      <c r="AF14" s="88"/>
      <c r="AG14" s="36"/>
    </row>
    <row r="15" spans="1:33" s="28" customFormat="1" x14ac:dyDescent="0.35">
      <c r="A15" s="5"/>
      <c r="B15" s="35"/>
      <c r="C15" s="43"/>
      <c r="D15" s="44"/>
      <c r="E15" s="89" t="s">
        <v>167</v>
      </c>
      <c r="F15" s="37"/>
      <c r="G15" s="86"/>
      <c r="H15" s="87"/>
      <c r="I15" s="32"/>
      <c r="J15" s="40"/>
      <c r="K15" s="47"/>
      <c r="L15" s="34"/>
      <c r="M15" s="52"/>
      <c r="N15" s="48"/>
      <c r="O15" s="32"/>
      <c r="P15" s="32"/>
      <c r="Q15" s="32"/>
      <c r="R15" s="35"/>
      <c r="S15" s="35"/>
      <c r="T15" s="40"/>
      <c r="U15" s="32"/>
      <c r="V15" s="40"/>
      <c r="W15" s="45"/>
      <c r="X15" s="48"/>
      <c r="Y15" s="41"/>
      <c r="Z15" s="35"/>
      <c r="AA15" s="40"/>
      <c r="AB15" s="40"/>
      <c r="AC15" s="41"/>
      <c r="AD15" s="40"/>
      <c r="AE15" s="32"/>
      <c r="AF15" s="45"/>
      <c r="AG15" s="36"/>
    </row>
    <row r="16" spans="1:33" s="28" customFormat="1" x14ac:dyDescent="0.35">
      <c r="A16" s="5"/>
      <c r="B16" s="93" t="s">
        <v>147</v>
      </c>
      <c r="C16" s="44"/>
      <c r="D16" s="47"/>
      <c r="E16" s="34"/>
      <c r="F16" s="40"/>
      <c r="G16" s="32"/>
      <c r="H16" s="87"/>
      <c r="I16" s="32"/>
      <c r="J16" s="40"/>
      <c r="K16" s="47"/>
      <c r="L16" s="34"/>
      <c r="M16" s="46"/>
      <c r="N16" s="48"/>
      <c r="O16" s="32"/>
      <c r="P16" s="32"/>
      <c r="Q16" s="32"/>
      <c r="R16" s="32"/>
      <c r="S16" s="32"/>
      <c r="T16" s="40"/>
      <c r="U16" s="37"/>
      <c r="V16" s="40"/>
      <c r="W16" s="46"/>
      <c r="X16" s="53"/>
      <c r="Y16" s="40"/>
      <c r="Z16" s="32"/>
      <c r="AA16" s="33"/>
      <c r="AB16" s="40"/>
      <c r="AC16" s="40"/>
      <c r="AD16" s="32"/>
      <c r="AE16" s="32"/>
      <c r="AF16" s="46"/>
      <c r="AG16" s="36"/>
    </row>
    <row r="17" spans="1:33" s="30" customFormat="1" x14ac:dyDescent="0.35">
      <c r="A17" s="6" t="s">
        <v>131</v>
      </c>
      <c r="B17" s="7"/>
      <c r="C17" s="20"/>
      <c r="D17" s="65"/>
      <c r="E17" s="8"/>
      <c r="F17" s="10"/>
      <c r="G17" s="7"/>
      <c r="H17" s="92"/>
      <c r="I17" s="7"/>
      <c r="J17" s="14"/>
      <c r="K17" s="64"/>
      <c r="L17" s="62"/>
      <c r="M17" s="51"/>
      <c r="N17" s="96"/>
      <c r="O17" s="7"/>
      <c r="P17" s="7"/>
      <c r="Q17" s="7"/>
      <c r="R17" s="9"/>
      <c r="S17" s="9"/>
      <c r="T17" s="14"/>
      <c r="U17" s="15"/>
      <c r="V17" s="14"/>
      <c r="W17" s="55"/>
      <c r="X17" s="8"/>
      <c r="Y17" s="14"/>
      <c r="Z17" s="7"/>
      <c r="AA17" s="12"/>
      <c r="AB17" s="14"/>
      <c r="AC17" s="10"/>
      <c r="AD17" s="9"/>
      <c r="AE17" s="9"/>
      <c r="AF17" s="55"/>
      <c r="AG17" s="4"/>
    </row>
    <row r="18" spans="1:33" s="28" customFormat="1" x14ac:dyDescent="0.35">
      <c r="A18" s="5"/>
      <c r="B18" s="35" t="s">
        <v>166</v>
      </c>
      <c r="C18" s="43" t="s">
        <v>120</v>
      </c>
      <c r="D18" s="47" t="s">
        <v>109</v>
      </c>
      <c r="E18" s="34" t="s">
        <v>0</v>
      </c>
      <c r="F18" s="40" t="s">
        <v>133</v>
      </c>
      <c r="G18" s="86" t="s">
        <v>151</v>
      </c>
      <c r="H18" s="87">
        <v>400</v>
      </c>
      <c r="I18" s="32" t="s">
        <v>11</v>
      </c>
      <c r="J18" s="40" t="s">
        <v>110</v>
      </c>
      <c r="K18" s="47" t="s">
        <v>16</v>
      </c>
      <c r="L18" s="81">
        <v>12345678</v>
      </c>
      <c r="M18" s="52" t="s">
        <v>26</v>
      </c>
      <c r="N18" s="48">
        <v>-400</v>
      </c>
      <c r="O18" s="32" t="s">
        <v>11</v>
      </c>
      <c r="P18" s="32" t="s">
        <v>16</v>
      </c>
      <c r="Q18" s="32">
        <v>12345</v>
      </c>
      <c r="R18" s="35">
        <v>54</v>
      </c>
      <c r="S18" s="82">
        <v>100</v>
      </c>
      <c r="T18" s="40" t="s">
        <v>133</v>
      </c>
      <c r="U18" s="86" t="s">
        <v>136</v>
      </c>
      <c r="V18" s="40" t="s">
        <v>114</v>
      </c>
      <c r="W18" s="45" t="s">
        <v>165</v>
      </c>
      <c r="X18" s="48">
        <v>400</v>
      </c>
      <c r="Y18" s="41">
        <v>99</v>
      </c>
      <c r="Z18" s="35" t="s">
        <v>0</v>
      </c>
      <c r="AA18" s="40" t="s">
        <v>133</v>
      </c>
      <c r="AB18" s="40" t="s">
        <v>114</v>
      </c>
      <c r="AC18" s="40" t="s">
        <v>11</v>
      </c>
      <c r="AD18" s="41" t="str">
        <f>T18</f>
        <v>77XXXXXX</v>
      </c>
      <c r="AE18" s="32"/>
      <c r="AF18" s="45"/>
      <c r="AG18" s="36"/>
    </row>
    <row r="19" spans="1:33" s="28" customFormat="1" x14ac:dyDescent="0.35">
      <c r="A19" s="5"/>
      <c r="B19" s="35" t="s">
        <v>130</v>
      </c>
      <c r="C19" s="43" t="s">
        <v>120</v>
      </c>
      <c r="D19" s="47" t="s">
        <v>109</v>
      </c>
      <c r="E19" s="34" t="s">
        <v>1</v>
      </c>
      <c r="F19" s="40">
        <v>35401010</v>
      </c>
      <c r="G19" s="32" t="s">
        <v>112</v>
      </c>
      <c r="H19" s="87">
        <v>-400</v>
      </c>
      <c r="I19" s="32" t="s">
        <v>11</v>
      </c>
      <c r="J19" s="40" t="s">
        <v>110</v>
      </c>
      <c r="K19" s="47" t="s">
        <v>16</v>
      </c>
      <c r="L19" s="34"/>
      <c r="M19" s="52"/>
      <c r="N19" s="48">
        <v>400</v>
      </c>
      <c r="O19" s="32" t="s">
        <v>11</v>
      </c>
      <c r="P19" s="32" t="s">
        <v>16</v>
      </c>
      <c r="Q19" s="32">
        <v>12345</v>
      </c>
      <c r="R19" s="35">
        <v>54</v>
      </c>
      <c r="S19" s="82">
        <v>100</v>
      </c>
      <c r="T19" s="40" t="s">
        <v>133</v>
      </c>
      <c r="U19" s="86" t="s">
        <v>136</v>
      </c>
      <c r="V19" s="40" t="s">
        <v>114</v>
      </c>
      <c r="W19" s="45" t="s">
        <v>165</v>
      </c>
      <c r="X19" s="48">
        <v>-400</v>
      </c>
      <c r="Y19" s="41">
        <v>54</v>
      </c>
      <c r="Z19" s="35" t="s">
        <v>1</v>
      </c>
      <c r="AA19" s="40">
        <v>35401010</v>
      </c>
      <c r="AB19" s="41" t="s">
        <v>12</v>
      </c>
      <c r="AC19" s="40" t="s">
        <v>11</v>
      </c>
      <c r="AD19" s="41" t="str">
        <f>T19</f>
        <v>77XXXXXX</v>
      </c>
      <c r="AE19" s="32"/>
      <c r="AF19" s="45"/>
      <c r="AG19" s="36"/>
    </row>
    <row r="20" spans="1:33" s="28" customFormat="1" x14ac:dyDescent="0.35">
      <c r="A20" s="5"/>
      <c r="B20" s="28" t="s">
        <v>137</v>
      </c>
      <c r="C20" s="43"/>
      <c r="D20" s="47"/>
      <c r="E20" s="34"/>
      <c r="F20" s="40"/>
      <c r="G20" s="32"/>
      <c r="H20" s="87"/>
      <c r="I20" s="32"/>
      <c r="J20" s="40"/>
      <c r="K20" s="47"/>
      <c r="L20" s="80"/>
      <c r="M20" s="52"/>
      <c r="N20" s="48"/>
      <c r="O20" s="32"/>
      <c r="P20" s="32"/>
      <c r="Q20" s="32"/>
      <c r="R20" s="35"/>
      <c r="S20" s="35"/>
      <c r="T20" s="41"/>
      <c r="U20" s="32"/>
      <c r="V20" s="40"/>
      <c r="W20" s="45"/>
      <c r="X20" s="48"/>
      <c r="Y20" s="41"/>
      <c r="Z20" s="35"/>
      <c r="AA20" s="40"/>
      <c r="AB20" s="40"/>
      <c r="AC20" s="40"/>
      <c r="AD20" s="41"/>
      <c r="AE20" s="32"/>
      <c r="AF20" s="45"/>
      <c r="AG20" s="36"/>
    </row>
    <row r="21" spans="1:33" s="28" customFormat="1" x14ac:dyDescent="0.35">
      <c r="A21" s="5"/>
      <c r="C21" s="43"/>
      <c r="D21" s="47"/>
      <c r="E21" s="34"/>
      <c r="F21" s="40"/>
      <c r="G21" s="32"/>
      <c r="H21" s="87"/>
      <c r="I21" s="32"/>
      <c r="J21" s="40"/>
      <c r="K21" s="47"/>
      <c r="L21" s="80"/>
      <c r="M21" s="52"/>
      <c r="N21" s="48"/>
      <c r="O21" s="32"/>
      <c r="P21" s="32"/>
      <c r="Q21" s="32"/>
      <c r="R21" s="35"/>
      <c r="S21" s="35"/>
      <c r="T21" s="41"/>
      <c r="U21" s="32"/>
      <c r="V21" s="40"/>
      <c r="W21" s="45"/>
      <c r="X21" s="48"/>
      <c r="Y21" s="41"/>
      <c r="Z21" s="35"/>
      <c r="AA21" s="40"/>
      <c r="AB21" s="41"/>
      <c r="AC21" s="40"/>
      <c r="AD21" s="41"/>
      <c r="AE21" s="32"/>
      <c r="AF21" s="45"/>
      <c r="AG21" s="36"/>
    </row>
    <row r="22" spans="1:33" s="30" customFormat="1" x14ac:dyDescent="0.35">
      <c r="A22" s="6"/>
      <c r="B22" s="7"/>
      <c r="C22" s="20"/>
      <c r="D22" s="65"/>
      <c r="E22" s="8"/>
      <c r="F22" s="10"/>
      <c r="G22" s="7"/>
      <c r="H22" s="92"/>
      <c r="I22" s="7"/>
      <c r="J22" s="14"/>
      <c r="K22" s="64"/>
      <c r="L22" s="62"/>
      <c r="M22" s="51"/>
      <c r="N22" s="96"/>
      <c r="O22" s="7"/>
      <c r="P22" s="7"/>
      <c r="Q22" s="7"/>
      <c r="R22" s="9"/>
      <c r="S22" s="9"/>
      <c r="T22" s="14"/>
      <c r="U22" s="15"/>
      <c r="V22" s="14"/>
      <c r="W22" s="55"/>
      <c r="X22" s="8"/>
      <c r="Y22" s="14"/>
      <c r="Z22" s="7"/>
      <c r="AA22" s="12"/>
      <c r="AB22" s="14"/>
      <c r="AC22" s="10"/>
      <c r="AD22" s="9"/>
      <c r="AE22" s="9"/>
      <c r="AF22" s="55"/>
      <c r="AG22" s="4"/>
    </row>
    <row r="23" spans="1:33" s="66" customFormat="1" ht="21" x14ac:dyDescent="0.5">
      <c r="A23" s="23" t="s">
        <v>126</v>
      </c>
      <c r="C23" s="67"/>
      <c r="D23" s="68"/>
      <c r="E23" s="69"/>
      <c r="F23" s="70"/>
      <c r="G23" s="71"/>
      <c r="H23" s="91"/>
      <c r="I23" s="71"/>
      <c r="J23" s="72"/>
      <c r="K23" s="68"/>
      <c r="L23" s="73"/>
      <c r="M23" s="74"/>
      <c r="N23" s="95"/>
      <c r="O23" s="71"/>
      <c r="P23" s="71"/>
      <c r="Q23" s="75"/>
      <c r="R23" s="75"/>
      <c r="S23" s="75"/>
      <c r="T23" s="72"/>
      <c r="U23" s="76"/>
      <c r="V23" s="72"/>
      <c r="W23" s="77"/>
      <c r="X23" s="69"/>
      <c r="Y23" s="72"/>
      <c r="Z23" s="71"/>
      <c r="AA23" s="78"/>
      <c r="AB23" s="72"/>
      <c r="AC23" s="70"/>
      <c r="AD23" s="75"/>
      <c r="AE23" s="75"/>
      <c r="AF23" s="77"/>
      <c r="AG23" s="79"/>
    </row>
    <row r="24" spans="1:33" s="30" customFormat="1" x14ac:dyDescent="0.35">
      <c r="A24" s="6" t="s">
        <v>163</v>
      </c>
      <c r="B24" s="7"/>
      <c r="C24" s="20"/>
      <c r="D24" s="65"/>
      <c r="E24" s="8"/>
      <c r="F24" s="10"/>
      <c r="G24" s="7"/>
      <c r="H24" s="92"/>
      <c r="I24" s="7"/>
      <c r="J24" s="14"/>
      <c r="K24" s="64"/>
      <c r="L24" s="62"/>
      <c r="M24" s="51"/>
      <c r="N24" s="96"/>
      <c r="O24" s="7"/>
      <c r="P24" s="7"/>
      <c r="Q24" s="7"/>
      <c r="R24" s="9"/>
      <c r="S24" s="9"/>
      <c r="T24" s="14"/>
      <c r="U24" s="15"/>
      <c r="V24" s="14"/>
      <c r="W24" s="55"/>
      <c r="X24" s="8"/>
      <c r="Y24" s="14"/>
      <c r="Z24" s="7"/>
      <c r="AA24" s="12"/>
      <c r="AB24" s="14"/>
      <c r="AC24" s="10"/>
      <c r="AD24" s="9"/>
      <c r="AE24" s="9"/>
      <c r="AF24" s="55"/>
      <c r="AG24" s="4"/>
    </row>
    <row r="25" spans="1:33" s="28" customFormat="1" x14ac:dyDescent="0.35">
      <c r="A25" s="5"/>
      <c r="B25" s="35" t="s">
        <v>160</v>
      </c>
      <c r="C25" s="43">
        <v>116</v>
      </c>
      <c r="D25" s="47" t="s">
        <v>33</v>
      </c>
      <c r="E25" s="34" t="s">
        <v>0</v>
      </c>
      <c r="F25" s="40" t="s">
        <v>116</v>
      </c>
      <c r="G25" s="32" t="s">
        <v>157</v>
      </c>
      <c r="H25" s="87">
        <v>1900</v>
      </c>
      <c r="I25" s="32" t="s">
        <v>11</v>
      </c>
      <c r="J25" s="40" t="s">
        <v>117</v>
      </c>
      <c r="K25" s="47" t="s">
        <v>16</v>
      </c>
      <c r="L25" s="81">
        <v>12345678</v>
      </c>
      <c r="M25" s="52" t="s">
        <v>26</v>
      </c>
      <c r="N25" s="48">
        <v>-1900</v>
      </c>
      <c r="O25" s="32" t="s">
        <v>11</v>
      </c>
      <c r="P25" s="32" t="s">
        <v>16</v>
      </c>
      <c r="Q25" s="32">
        <v>12345</v>
      </c>
      <c r="R25" s="35">
        <v>66</v>
      </c>
      <c r="S25" s="35">
        <v>100</v>
      </c>
      <c r="T25" s="41" t="str">
        <f>J25</f>
        <v>79999001S</v>
      </c>
      <c r="U25" s="32" t="s">
        <v>118</v>
      </c>
      <c r="V25" s="40" t="s">
        <v>12</v>
      </c>
      <c r="W25" s="45" t="s">
        <v>165</v>
      </c>
      <c r="X25" s="48">
        <v>1900</v>
      </c>
      <c r="Y25" s="41">
        <v>99</v>
      </c>
      <c r="Z25" s="35" t="s">
        <v>0</v>
      </c>
      <c r="AA25" s="40" t="s">
        <v>96</v>
      </c>
      <c r="AB25" s="40" t="s">
        <v>12</v>
      </c>
      <c r="AC25" s="40" t="s">
        <v>11</v>
      </c>
      <c r="AD25" s="41" t="str">
        <f>T25</f>
        <v>79999001S</v>
      </c>
      <c r="AE25" s="32"/>
      <c r="AF25" s="45"/>
      <c r="AG25" s="36"/>
    </row>
    <row r="26" spans="1:33" s="28" customFormat="1" x14ac:dyDescent="0.35">
      <c r="A26" s="5"/>
      <c r="B26" s="35"/>
      <c r="C26" s="43" t="s">
        <v>120</v>
      </c>
      <c r="D26" s="47" t="s">
        <v>33</v>
      </c>
      <c r="E26" s="34" t="s">
        <v>1</v>
      </c>
      <c r="F26" s="40" t="s">
        <v>110</v>
      </c>
      <c r="G26" s="32" t="s">
        <v>111</v>
      </c>
      <c r="H26" s="87">
        <v>-1000</v>
      </c>
      <c r="I26" s="32" t="s">
        <v>11</v>
      </c>
      <c r="J26" s="40" t="s">
        <v>117</v>
      </c>
      <c r="K26" s="47" t="s">
        <v>16</v>
      </c>
      <c r="L26" s="81">
        <v>12345678</v>
      </c>
      <c r="M26" s="52"/>
      <c r="N26" s="48">
        <v>1000</v>
      </c>
      <c r="O26" s="32" t="s">
        <v>11</v>
      </c>
      <c r="P26" s="32" t="s">
        <v>16</v>
      </c>
      <c r="Q26" s="32">
        <v>12345</v>
      </c>
      <c r="R26" s="35">
        <v>66</v>
      </c>
      <c r="S26" s="35">
        <v>100</v>
      </c>
      <c r="T26" s="41" t="str">
        <f>J26</f>
        <v>79999001S</v>
      </c>
      <c r="U26" s="32" t="s">
        <v>118</v>
      </c>
      <c r="V26" s="40" t="s">
        <v>12</v>
      </c>
      <c r="W26" s="45" t="s">
        <v>165</v>
      </c>
      <c r="X26" s="48">
        <v>-1000</v>
      </c>
      <c r="Y26" s="41" t="s">
        <v>19</v>
      </c>
      <c r="Z26" s="35" t="s">
        <v>1</v>
      </c>
      <c r="AA26" s="40" t="s">
        <v>90</v>
      </c>
      <c r="AB26" s="41" t="s">
        <v>12</v>
      </c>
      <c r="AC26" s="40" t="s">
        <v>11</v>
      </c>
      <c r="AD26" s="41" t="str">
        <f t="shared" ref="AD26:AD29" si="0">T26</f>
        <v>79999001S</v>
      </c>
      <c r="AE26" s="32"/>
      <c r="AF26" s="45"/>
      <c r="AG26" s="36"/>
    </row>
    <row r="27" spans="1:33" s="28" customFormat="1" x14ac:dyDescent="0.35">
      <c r="A27" s="5"/>
      <c r="B27" s="35" t="s">
        <v>169</v>
      </c>
      <c r="C27" s="43" t="s">
        <v>120</v>
      </c>
      <c r="D27" s="47" t="s">
        <v>33</v>
      </c>
      <c r="E27" s="34" t="s">
        <v>1</v>
      </c>
      <c r="F27" s="40" t="s">
        <v>133</v>
      </c>
      <c r="G27" s="86" t="s">
        <v>151</v>
      </c>
      <c r="H27" s="87">
        <v>-200</v>
      </c>
      <c r="I27" s="32" t="s">
        <v>11</v>
      </c>
      <c r="J27" s="40" t="s">
        <v>117</v>
      </c>
      <c r="K27" s="47" t="s">
        <v>16</v>
      </c>
      <c r="L27" s="81">
        <v>12345678</v>
      </c>
      <c r="M27" s="52" t="s">
        <v>26</v>
      </c>
      <c r="N27" s="48">
        <v>200</v>
      </c>
      <c r="O27" s="32" t="s">
        <v>11</v>
      </c>
      <c r="P27" s="32" t="s">
        <v>16</v>
      </c>
      <c r="Q27" s="32">
        <v>12345</v>
      </c>
      <c r="R27" s="35">
        <v>66</v>
      </c>
      <c r="S27" s="35">
        <v>100</v>
      </c>
      <c r="T27" s="41" t="str">
        <f t="shared" ref="T27:T29" si="1">J27</f>
        <v>79999001S</v>
      </c>
      <c r="U27" s="32" t="s">
        <v>118</v>
      </c>
      <c r="V27" s="40" t="s">
        <v>12</v>
      </c>
      <c r="W27" s="45" t="s">
        <v>165</v>
      </c>
      <c r="X27" s="48">
        <v>-200</v>
      </c>
      <c r="Y27" s="41" t="s">
        <v>19</v>
      </c>
      <c r="Z27" s="35" t="s">
        <v>1</v>
      </c>
      <c r="AA27" s="40" t="s">
        <v>133</v>
      </c>
      <c r="AB27" s="40" t="s">
        <v>12</v>
      </c>
      <c r="AC27" s="40" t="s">
        <v>11</v>
      </c>
      <c r="AD27" s="41" t="str">
        <f t="shared" si="0"/>
        <v>79999001S</v>
      </c>
      <c r="AE27" s="32"/>
      <c r="AF27" s="45"/>
      <c r="AG27" s="36"/>
    </row>
    <row r="28" spans="1:33" s="28" customFormat="1" x14ac:dyDescent="0.35">
      <c r="A28" s="5"/>
      <c r="B28" s="35"/>
      <c r="C28" s="43" t="s">
        <v>120</v>
      </c>
      <c r="D28" s="44" t="s">
        <v>140</v>
      </c>
      <c r="E28" s="34" t="s">
        <v>1</v>
      </c>
      <c r="F28" s="40" t="s">
        <v>141</v>
      </c>
      <c r="G28" s="86" t="s">
        <v>142</v>
      </c>
      <c r="H28" s="87">
        <v>-300</v>
      </c>
      <c r="I28" s="32" t="s">
        <v>11</v>
      </c>
      <c r="J28" s="40" t="s">
        <v>117</v>
      </c>
      <c r="K28" s="47" t="s">
        <v>16</v>
      </c>
      <c r="L28" s="81">
        <v>12345678</v>
      </c>
      <c r="M28" s="52" t="s">
        <v>26</v>
      </c>
      <c r="N28" s="48">
        <v>300</v>
      </c>
      <c r="O28" s="32" t="s">
        <v>11</v>
      </c>
      <c r="P28" s="32" t="s">
        <v>16</v>
      </c>
      <c r="Q28" s="32">
        <v>12345</v>
      </c>
      <c r="R28" s="35">
        <v>66</v>
      </c>
      <c r="S28" s="35">
        <v>100</v>
      </c>
      <c r="T28" s="41" t="str">
        <f t="shared" si="1"/>
        <v>79999001S</v>
      </c>
      <c r="U28" s="32" t="s">
        <v>118</v>
      </c>
      <c r="V28" s="40" t="s">
        <v>12</v>
      </c>
      <c r="W28" s="45" t="s">
        <v>165</v>
      </c>
      <c r="X28" s="48">
        <v>-300</v>
      </c>
      <c r="Y28" s="41" t="s">
        <v>29</v>
      </c>
      <c r="Z28" s="35" t="s">
        <v>1</v>
      </c>
      <c r="AA28" s="40" t="s">
        <v>141</v>
      </c>
      <c r="AB28" s="40" t="s">
        <v>12</v>
      </c>
      <c r="AC28" s="40" t="s">
        <v>11</v>
      </c>
      <c r="AD28" s="41" t="str">
        <f t="shared" si="0"/>
        <v>79999001S</v>
      </c>
      <c r="AE28" s="86"/>
      <c r="AF28" s="88"/>
      <c r="AG28" s="36"/>
    </row>
    <row r="29" spans="1:33" s="28" customFormat="1" x14ac:dyDescent="0.35">
      <c r="A29" s="5"/>
      <c r="B29" s="35"/>
      <c r="C29" s="43" t="s">
        <v>120</v>
      </c>
      <c r="D29" s="47" t="s">
        <v>109</v>
      </c>
      <c r="E29" s="34" t="s">
        <v>1</v>
      </c>
      <c r="F29" s="40" t="s">
        <v>133</v>
      </c>
      <c r="G29" s="86" t="s">
        <v>151</v>
      </c>
      <c r="H29" s="87">
        <v>-400</v>
      </c>
      <c r="I29" s="32" t="s">
        <v>11</v>
      </c>
      <c r="J29" s="40" t="s">
        <v>117</v>
      </c>
      <c r="K29" s="47" t="s">
        <v>16</v>
      </c>
      <c r="L29" s="81">
        <v>12345678</v>
      </c>
      <c r="M29" s="52" t="s">
        <v>26</v>
      </c>
      <c r="N29" s="48">
        <v>400</v>
      </c>
      <c r="O29" s="32" t="s">
        <v>11</v>
      </c>
      <c r="P29" s="32" t="s">
        <v>16</v>
      </c>
      <c r="Q29" s="32">
        <v>12345</v>
      </c>
      <c r="R29" s="35">
        <v>66</v>
      </c>
      <c r="S29" s="35">
        <v>100</v>
      </c>
      <c r="T29" s="41" t="str">
        <f t="shared" si="1"/>
        <v>79999001S</v>
      </c>
      <c r="U29" s="32" t="s">
        <v>118</v>
      </c>
      <c r="V29" s="40" t="s">
        <v>12</v>
      </c>
      <c r="W29" s="45" t="s">
        <v>165</v>
      </c>
      <c r="X29" s="48">
        <v>-400</v>
      </c>
      <c r="Y29" s="41" t="s">
        <v>30</v>
      </c>
      <c r="Z29" s="35" t="s">
        <v>1</v>
      </c>
      <c r="AA29" s="40" t="s">
        <v>133</v>
      </c>
      <c r="AB29" s="40" t="s">
        <v>114</v>
      </c>
      <c r="AC29" s="40" t="s">
        <v>11</v>
      </c>
      <c r="AD29" s="41" t="str">
        <f t="shared" si="0"/>
        <v>79999001S</v>
      </c>
      <c r="AE29" s="32"/>
      <c r="AF29" s="45"/>
      <c r="AG29" s="36"/>
    </row>
    <row r="30" spans="1:33" s="28" customFormat="1" x14ac:dyDescent="0.35">
      <c r="A30" s="5"/>
      <c r="C30" s="44"/>
      <c r="D30" s="47"/>
      <c r="E30" s="34"/>
      <c r="F30" s="40"/>
      <c r="G30" s="86"/>
      <c r="H30" s="87"/>
      <c r="I30" s="32"/>
      <c r="J30" s="40"/>
      <c r="K30" s="47"/>
      <c r="L30" s="80"/>
      <c r="M30" s="52"/>
      <c r="N30" s="48"/>
      <c r="O30" s="32"/>
      <c r="P30" s="32"/>
      <c r="Q30" s="32"/>
      <c r="R30" s="35"/>
      <c r="S30" s="35"/>
      <c r="T30" s="40"/>
      <c r="U30" s="32"/>
      <c r="V30" s="40"/>
      <c r="W30" s="45"/>
      <c r="X30" s="48"/>
      <c r="Y30" s="41"/>
      <c r="Z30" s="35"/>
      <c r="AA30" s="40"/>
      <c r="AB30" s="40"/>
      <c r="AC30" s="41"/>
      <c r="AD30" s="40"/>
      <c r="AE30" s="32"/>
      <c r="AF30" s="45"/>
      <c r="AG30" s="36"/>
    </row>
    <row r="31" spans="1:33" s="28" customFormat="1" x14ac:dyDescent="0.35">
      <c r="A31" s="5"/>
      <c r="C31" s="44"/>
      <c r="D31" s="47"/>
      <c r="E31" s="34"/>
      <c r="F31" s="40"/>
      <c r="G31" s="32"/>
      <c r="H31" s="87"/>
      <c r="I31" s="32"/>
      <c r="J31" s="40"/>
      <c r="K31" s="47"/>
      <c r="L31" s="34"/>
      <c r="M31" s="46"/>
      <c r="N31" s="48"/>
      <c r="O31" s="32"/>
      <c r="P31" s="32"/>
      <c r="Q31" s="32"/>
      <c r="R31" s="32"/>
      <c r="S31" s="32"/>
      <c r="T31" s="40"/>
      <c r="U31" s="37"/>
      <c r="V31" s="40"/>
      <c r="W31" s="46"/>
      <c r="X31" s="53"/>
      <c r="Y31" s="40"/>
      <c r="Z31" s="32"/>
      <c r="AA31" s="33"/>
      <c r="AB31" s="40"/>
      <c r="AC31" s="40"/>
      <c r="AD31" s="32"/>
      <c r="AE31" s="32"/>
      <c r="AF31" s="46"/>
      <c r="AG31" s="36"/>
    </row>
    <row r="32" spans="1:33" s="66" customFormat="1" ht="21" x14ac:dyDescent="0.5">
      <c r="A32" s="23" t="s">
        <v>127</v>
      </c>
      <c r="C32" s="67"/>
      <c r="D32" s="68"/>
      <c r="E32" s="69"/>
      <c r="F32" s="70"/>
      <c r="G32" s="71"/>
      <c r="H32" s="91"/>
      <c r="I32" s="71"/>
      <c r="J32" s="72"/>
      <c r="K32" s="68"/>
      <c r="L32" s="73"/>
      <c r="M32" s="74"/>
      <c r="N32" s="95"/>
      <c r="O32" s="71"/>
      <c r="P32" s="71"/>
      <c r="Q32" s="75"/>
      <c r="R32" s="75"/>
      <c r="S32" s="75"/>
      <c r="T32" s="72"/>
      <c r="U32" s="76"/>
      <c r="V32" s="72"/>
      <c r="W32" s="77"/>
      <c r="X32" s="69"/>
      <c r="Y32" s="72"/>
      <c r="Z32" s="71"/>
      <c r="AA32" s="78"/>
      <c r="AB32" s="72"/>
      <c r="AC32" s="70"/>
      <c r="AD32" s="75"/>
      <c r="AE32" s="75"/>
      <c r="AF32" s="77"/>
      <c r="AG32" s="79"/>
    </row>
    <row r="33" spans="1:33" s="30" customFormat="1" x14ac:dyDescent="0.35">
      <c r="A33" s="6" t="s">
        <v>155</v>
      </c>
      <c r="B33" s="7"/>
      <c r="C33" s="20"/>
      <c r="D33" s="65"/>
      <c r="E33" s="8"/>
      <c r="F33" s="10"/>
      <c r="G33" s="7"/>
      <c r="H33" s="92"/>
      <c r="I33" s="7"/>
      <c r="J33" s="14"/>
      <c r="K33" s="64"/>
      <c r="L33" s="62"/>
      <c r="M33" s="51"/>
      <c r="N33" s="96"/>
      <c r="O33" s="7"/>
      <c r="P33" s="7"/>
      <c r="Q33" s="7"/>
      <c r="R33" s="9"/>
      <c r="S33" s="9"/>
      <c r="T33" s="14"/>
      <c r="U33" s="15"/>
      <c r="V33" s="14"/>
      <c r="W33" s="55"/>
      <c r="X33" s="8"/>
      <c r="Y33" s="14"/>
      <c r="Z33" s="7"/>
      <c r="AA33" s="12"/>
      <c r="AB33" s="14"/>
      <c r="AC33" s="10"/>
      <c r="AD33" s="9"/>
      <c r="AE33" s="9"/>
      <c r="AF33" s="55"/>
      <c r="AG33" s="4"/>
    </row>
    <row r="34" spans="1:33" s="28" customFormat="1" x14ac:dyDescent="0.35">
      <c r="A34" s="5"/>
      <c r="B34" s="21" t="s">
        <v>159</v>
      </c>
      <c r="C34" s="43">
        <v>336</v>
      </c>
      <c r="D34" s="47" t="s">
        <v>33</v>
      </c>
      <c r="E34" s="34" t="s">
        <v>0</v>
      </c>
      <c r="F34" s="40" t="s">
        <v>116</v>
      </c>
      <c r="G34" s="32" t="s">
        <v>156</v>
      </c>
      <c r="H34" s="87">
        <v>100123.45</v>
      </c>
      <c r="I34" s="32" t="s">
        <v>11</v>
      </c>
      <c r="J34" s="40" t="s">
        <v>117</v>
      </c>
      <c r="K34" s="47" t="s">
        <v>119</v>
      </c>
      <c r="L34" s="81">
        <v>12345678</v>
      </c>
      <c r="M34" s="52" t="s">
        <v>26</v>
      </c>
      <c r="N34" s="87">
        <v>-100123.45</v>
      </c>
      <c r="O34" s="32" t="s">
        <v>11</v>
      </c>
      <c r="P34" s="40" t="s">
        <v>119</v>
      </c>
      <c r="Q34" s="32">
        <v>12345</v>
      </c>
      <c r="R34" s="35">
        <v>66</v>
      </c>
      <c r="S34" s="35">
        <v>100</v>
      </c>
      <c r="T34" s="41" t="str">
        <f>J34</f>
        <v>79999001S</v>
      </c>
      <c r="U34" s="32" t="s">
        <v>118</v>
      </c>
      <c r="V34" s="40" t="s">
        <v>12</v>
      </c>
      <c r="W34" s="45" t="s">
        <v>165</v>
      </c>
      <c r="X34" s="87">
        <v>100123.45</v>
      </c>
      <c r="Y34" s="41" t="s">
        <v>19</v>
      </c>
      <c r="Z34" s="35" t="s">
        <v>0</v>
      </c>
      <c r="AA34" s="40" t="s">
        <v>116</v>
      </c>
      <c r="AB34" s="40" t="s">
        <v>12</v>
      </c>
      <c r="AC34" s="40" t="s">
        <v>11</v>
      </c>
      <c r="AD34" s="41" t="str">
        <f>T34</f>
        <v>79999001S</v>
      </c>
      <c r="AE34" s="32"/>
      <c r="AF34" s="45"/>
      <c r="AG34" s="36"/>
    </row>
    <row r="35" spans="1:33" s="28" customFormat="1" x14ac:dyDescent="0.35">
      <c r="A35" s="5"/>
      <c r="B35" s="35" t="s">
        <v>169</v>
      </c>
      <c r="C35" s="43">
        <v>339</v>
      </c>
      <c r="D35" s="47" t="s">
        <v>33</v>
      </c>
      <c r="E35" s="34" t="s">
        <v>1</v>
      </c>
      <c r="F35" s="40" t="s">
        <v>116</v>
      </c>
      <c r="G35" s="32" t="s">
        <v>157</v>
      </c>
      <c r="H35" s="87">
        <v>-100123.45</v>
      </c>
      <c r="I35" s="32" t="s">
        <v>11</v>
      </c>
      <c r="J35" s="40" t="s">
        <v>117</v>
      </c>
      <c r="K35" s="47" t="s">
        <v>16</v>
      </c>
      <c r="L35" s="81">
        <v>12345678</v>
      </c>
      <c r="M35" s="52"/>
      <c r="N35" s="87">
        <v>100123.45</v>
      </c>
      <c r="O35" s="32" t="s">
        <v>11</v>
      </c>
      <c r="P35" s="40" t="s">
        <v>16</v>
      </c>
      <c r="Q35" s="32">
        <v>12345</v>
      </c>
      <c r="R35" s="35">
        <v>66</v>
      </c>
      <c r="S35" s="35">
        <v>100</v>
      </c>
      <c r="T35" s="41" t="str">
        <f>J35</f>
        <v>79999001S</v>
      </c>
      <c r="U35" s="32" t="s">
        <v>118</v>
      </c>
      <c r="V35" s="40" t="s">
        <v>12</v>
      </c>
      <c r="W35" s="45" t="s">
        <v>165</v>
      </c>
      <c r="X35" s="87">
        <v>-100123.45</v>
      </c>
      <c r="Y35" s="41" t="s">
        <v>20</v>
      </c>
      <c r="Z35" s="35" t="s">
        <v>1</v>
      </c>
      <c r="AA35" s="40" t="s">
        <v>116</v>
      </c>
      <c r="AB35" s="41" t="s">
        <v>12</v>
      </c>
      <c r="AC35" s="40" t="s">
        <v>11</v>
      </c>
      <c r="AD35" s="41" t="str">
        <f>T35</f>
        <v>79999001S</v>
      </c>
      <c r="AE35" s="32"/>
      <c r="AF35" s="45"/>
      <c r="AG35" s="36"/>
    </row>
    <row r="36" spans="1:33" s="28" customFormat="1" x14ac:dyDescent="0.35">
      <c r="A36" s="5"/>
      <c r="C36" s="44"/>
      <c r="D36" s="47"/>
      <c r="E36" s="34"/>
      <c r="F36" s="40"/>
      <c r="G36" s="32"/>
      <c r="H36" s="87"/>
      <c r="I36" s="32"/>
      <c r="J36" s="40"/>
      <c r="K36" s="47"/>
      <c r="L36" s="34"/>
      <c r="M36" s="52"/>
      <c r="N36" s="48"/>
      <c r="O36" s="32"/>
      <c r="P36" s="32"/>
      <c r="Q36" s="32"/>
      <c r="R36" s="32"/>
      <c r="S36" s="35"/>
      <c r="T36" s="41"/>
      <c r="U36" s="35"/>
      <c r="V36" s="40"/>
      <c r="W36" s="45"/>
      <c r="X36" s="34"/>
      <c r="Y36" s="40"/>
      <c r="Z36" s="32"/>
      <c r="AA36" s="33"/>
      <c r="AB36" s="41"/>
      <c r="AC36" s="40"/>
      <c r="AD36" s="33"/>
      <c r="AE36" s="32"/>
      <c r="AF36" s="45"/>
      <c r="AG36" s="36"/>
    </row>
    <row r="37" spans="1:33" s="28" customFormat="1" x14ac:dyDescent="0.35">
      <c r="A37" s="5"/>
      <c r="B37" s="83" t="s">
        <v>154</v>
      </c>
      <c r="C37" s="44"/>
      <c r="D37" s="47"/>
      <c r="E37" s="34"/>
      <c r="F37" s="40"/>
      <c r="G37" s="32"/>
      <c r="H37" s="87"/>
      <c r="I37" s="32"/>
      <c r="J37" s="40"/>
      <c r="K37" s="47"/>
      <c r="L37" s="34"/>
      <c r="M37" s="46"/>
      <c r="N37" s="48"/>
      <c r="O37" s="32"/>
      <c r="P37" s="32"/>
      <c r="Q37" s="32"/>
      <c r="R37" s="32"/>
      <c r="S37" s="32"/>
      <c r="T37" s="40"/>
      <c r="U37" s="37"/>
      <c r="V37" s="40"/>
      <c r="W37" s="46"/>
      <c r="X37" s="53"/>
      <c r="Y37" s="40"/>
      <c r="Z37" s="32"/>
      <c r="AA37" s="33"/>
      <c r="AB37" s="40"/>
      <c r="AC37" s="40"/>
      <c r="AD37" s="32"/>
      <c r="AE37" s="32"/>
      <c r="AF37" s="46"/>
      <c r="AG37" s="36"/>
    </row>
    <row r="38" spans="1:33" s="28" customFormat="1" x14ac:dyDescent="0.35">
      <c r="A38" s="5"/>
      <c r="C38" s="44"/>
      <c r="D38" s="47"/>
      <c r="E38" s="34"/>
      <c r="F38" s="40"/>
      <c r="G38" s="32"/>
      <c r="H38" s="87"/>
      <c r="I38" s="32"/>
      <c r="J38" s="40"/>
      <c r="K38" s="47"/>
      <c r="L38" s="34"/>
      <c r="M38" s="46"/>
      <c r="N38" s="48"/>
      <c r="O38" s="32"/>
      <c r="P38" s="32"/>
      <c r="Q38" s="32"/>
      <c r="R38" s="32"/>
      <c r="S38" s="32"/>
      <c r="T38" s="40"/>
      <c r="U38" s="37"/>
      <c r="V38" s="40"/>
      <c r="W38" s="46"/>
      <c r="X38" s="53"/>
      <c r="Y38" s="40"/>
      <c r="Z38" s="32"/>
      <c r="AA38" s="33"/>
      <c r="AB38" s="40"/>
      <c r="AC38" s="40"/>
      <c r="AD38" s="32"/>
      <c r="AE38" s="32"/>
      <c r="AF38" s="46"/>
      <c r="AG38" s="36"/>
    </row>
    <row r="39" spans="1:33" s="28" customFormat="1" x14ac:dyDescent="0.35">
      <c r="A39" s="5"/>
      <c r="C39" s="100" t="s">
        <v>120</v>
      </c>
      <c r="D39" s="101" t="s">
        <v>128</v>
      </c>
      <c r="E39" s="97" t="s">
        <v>0</v>
      </c>
      <c r="F39" s="97">
        <v>19401010</v>
      </c>
      <c r="G39" s="98" t="s">
        <v>146</v>
      </c>
      <c r="H39" s="99">
        <v>100123.45</v>
      </c>
      <c r="I39" s="98" t="s">
        <v>11</v>
      </c>
      <c r="J39" s="97"/>
      <c r="K39" s="97" t="s">
        <v>16</v>
      </c>
      <c r="L39" s="104"/>
      <c r="M39" s="99"/>
      <c r="N39" s="104"/>
      <c r="O39" s="98"/>
      <c r="P39" s="98"/>
      <c r="Q39" s="98"/>
      <c r="R39" s="98"/>
      <c r="S39" s="98"/>
      <c r="T39" s="97"/>
      <c r="U39" s="105"/>
      <c r="V39" s="98"/>
      <c r="W39" s="103"/>
      <c r="X39" s="99">
        <v>100123.45</v>
      </c>
      <c r="Y39" s="97" t="s">
        <v>21</v>
      </c>
      <c r="Z39" s="98" t="s">
        <v>0</v>
      </c>
      <c r="AA39" s="102">
        <v>19401010</v>
      </c>
      <c r="AB39" s="98" t="s">
        <v>12</v>
      </c>
      <c r="AC39" s="97" t="s">
        <v>11</v>
      </c>
      <c r="AD39" s="98"/>
      <c r="AE39" s="98"/>
      <c r="AF39" s="103"/>
      <c r="AG39" s="36"/>
    </row>
    <row r="40" spans="1:33" s="28" customFormat="1" x14ac:dyDescent="0.35">
      <c r="A40" s="5"/>
      <c r="C40" s="100" t="s">
        <v>120</v>
      </c>
      <c r="D40" s="101" t="s">
        <v>128</v>
      </c>
      <c r="E40" s="97" t="s">
        <v>1</v>
      </c>
      <c r="F40" s="97">
        <v>19401010</v>
      </c>
      <c r="G40" s="98" t="s">
        <v>146</v>
      </c>
      <c r="H40" s="99">
        <v>-100123.45</v>
      </c>
      <c r="I40" s="98" t="s">
        <v>11</v>
      </c>
      <c r="J40" s="97"/>
      <c r="K40" s="97" t="s">
        <v>119</v>
      </c>
      <c r="L40" s="104"/>
      <c r="M40" s="99"/>
      <c r="N40" s="104"/>
      <c r="O40" s="98"/>
      <c r="P40" s="98"/>
      <c r="Q40" s="98"/>
      <c r="R40" s="98"/>
      <c r="S40" s="98"/>
      <c r="T40" s="97"/>
      <c r="U40" s="105"/>
      <c r="V40" s="98"/>
      <c r="W40" s="103"/>
      <c r="X40" s="99">
        <v>-100123.45</v>
      </c>
      <c r="Y40" s="97" t="s">
        <v>21</v>
      </c>
      <c r="Z40" s="98" t="s">
        <v>1</v>
      </c>
      <c r="AA40" s="102">
        <v>19401010</v>
      </c>
      <c r="AB40" s="98" t="s">
        <v>12</v>
      </c>
      <c r="AC40" s="97" t="s">
        <v>11</v>
      </c>
      <c r="AD40" s="98"/>
      <c r="AE40" s="98"/>
      <c r="AF40" s="103"/>
      <c r="AG40" s="36"/>
    </row>
    <row r="41" spans="1:33" s="28" customFormat="1" x14ac:dyDescent="0.35">
      <c r="A41" s="5"/>
      <c r="C41" s="44"/>
      <c r="D41" s="47"/>
      <c r="E41" s="34"/>
      <c r="F41" s="40"/>
      <c r="G41" s="32"/>
      <c r="H41" s="87"/>
      <c r="I41" s="32"/>
      <c r="J41" s="40"/>
      <c r="K41" s="47"/>
      <c r="L41" s="34"/>
      <c r="M41" s="46"/>
      <c r="N41" s="48"/>
      <c r="O41" s="32"/>
      <c r="P41" s="32"/>
      <c r="Q41" s="32"/>
      <c r="R41" s="32"/>
      <c r="S41" s="32"/>
      <c r="T41" s="40"/>
      <c r="U41" s="37"/>
      <c r="V41" s="40"/>
      <c r="W41" s="46"/>
      <c r="X41" s="32"/>
      <c r="Y41" s="40"/>
      <c r="Z41" s="32"/>
      <c r="AA41" s="33"/>
      <c r="AB41" s="40"/>
      <c r="AC41" s="40"/>
      <c r="AD41" s="32"/>
      <c r="AE41" s="32"/>
      <c r="AF41" s="46"/>
      <c r="AG41" s="36"/>
    </row>
    <row r="42" spans="1:33" x14ac:dyDescent="0.35">
      <c r="A42" s="32" t="s">
        <v>164</v>
      </c>
    </row>
    <row r="43" spans="1:33" x14ac:dyDescent="0.35">
      <c r="A43" s="32" t="s">
        <v>153</v>
      </c>
    </row>
  </sheetData>
  <mergeCells count="4">
    <mergeCell ref="D1:K1"/>
    <mergeCell ref="L1:M1"/>
    <mergeCell ref="N1:W1"/>
    <mergeCell ref="X1:AF1"/>
  </mergeCells>
  <dataValidations count="1">
    <dataValidation type="list" allowBlank="1" showInputMessage="1" showErrorMessage="1" sqref="E5:E7 Z25:Z30 Z5:Z7 Z18:Z21 E9:E11 Z9:Z11 E34:E36 Z34:Z36 E39:E40 Z14:Z15 E25:E30 E18:E21 E14" xr:uid="{00000000-0002-0000-0100-000000000000}">
      <formula1>#REF!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'GM value types'!$A$3:$A$37</xm:f>
          </x14:formula1>
          <xm:sqref>Y25:Y30 Y5:Y7 Y14:Y15 Y9:Y11 Y34:Y36 Y18:Y21</xm:sqref>
        </x14:dataValidation>
        <x14:dataValidation type="list" allowBlank="1" showInputMessage="1" showErrorMessage="1" xr:uid="{00000000-0002-0000-0100-000002000000}">
          <x14:formula1>
            <xm:f>'FM Value types'!$A$3:$A$20</xm:f>
          </x14:formula1>
          <xm:sqref>R5:R7 R9:R11 R14:R15 R25:R30 R34:R36 R18:R21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>
      <selection sqref="A1:B1048576"/>
    </sheetView>
  </sheetViews>
  <sheetFormatPr defaultRowHeight="14.5" x14ac:dyDescent="0.35"/>
  <cols>
    <col min="2" max="2" width="36.81640625" bestFit="1" customWidth="1"/>
  </cols>
  <sheetData>
    <row r="1" spans="1:2" x14ac:dyDescent="0.35">
      <c r="A1" s="30" t="s">
        <v>88</v>
      </c>
    </row>
    <row r="2" spans="1:2" s="28" customFormat="1" x14ac:dyDescent="0.35"/>
    <row r="3" spans="1:2" x14ac:dyDescent="0.35">
      <c r="A3">
        <v>50</v>
      </c>
      <c r="B3" t="s">
        <v>38</v>
      </c>
    </row>
    <row r="4" spans="1:2" x14ac:dyDescent="0.35">
      <c r="A4">
        <v>51</v>
      </c>
      <c r="B4" t="s">
        <v>39</v>
      </c>
    </row>
    <row r="5" spans="1:2" x14ac:dyDescent="0.35">
      <c r="A5">
        <v>52</v>
      </c>
      <c r="B5" t="s">
        <v>40</v>
      </c>
    </row>
    <row r="6" spans="1:2" x14ac:dyDescent="0.35">
      <c r="A6">
        <v>54</v>
      </c>
      <c r="B6" t="s">
        <v>83</v>
      </c>
    </row>
    <row r="7" spans="1:2" x14ac:dyDescent="0.35">
      <c r="A7">
        <v>57</v>
      </c>
      <c r="B7" t="s">
        <v>43</v>
      </c>
    </row>
    <row r="8" spans="1:2" x14ac:dyDescent="0.35">
      <c r="A8">
        <v>58</v>
      </c>
      <c r="B8" t="s">
        <v>84</v>
      </c>
    </row>
    <row r="9" spans="1:2" x14ac:dyDescent="0.35">
      <c r="A9">
        <v>60</v>
      </c>
      <c r="B9" t="s">
        <v>44</v>
      </c>
    </row>
    <row r="10" spans="1:2" x14ac:dyDescent="0.35">
      <c r="A10" s="29" t="s">
        <v>85</v>
      </c>
      <c r="B10" t="s">
        <v>86</v>
      </c>
    </row>
    <row r="11" spans="1:2" x14ac:dyDescent="0.35">
      <c r="A11">
        <v>61</v>
      </c>
      <c r="B11" t="s">
        <v>45</v>
      </c>
    </row>
    <row r="12" spans="1:2" x14ac:dyDescent="0.35">
      <c r="A12">
        <v>64</v>
      </c>
      <c r="B12" t="s">
        <v>46</v>
      </c>
    </row>
    <row r="13" spans="1:2" x14ac:dyDescent="0.35">
      <c r="A13">
        <v>65</v>
      </c>
      <c r="B13" t="s">
        <v>47</v>
      </c>
    </row>
    <row r="14" spans="1:2" x14ac:dyDescent="0.35">
      <c r="A14">
        <v>66</v>
      </c>
      <c r="B14" t="s">
        <v>48</v>
      </c>
    </row>
    <row r="15" spans="1:2" x14ac:dyDescent="0.35">
      <c r="A15">
        <v>80</v>
      </c>
      <c r="B15" t="s">
        <v>49</v>
      </c>
    </row>
    <row r="16" spans="1:2" x14ac:dyDescent="0.35">
      <c r="A16">
        <v>81</v>
      </c>
      <c r="B16" t="s">
        <v>50</v>
      </c>
    </row>
    <row r="17" spans="1:2" x14ac:dyDescent="0.35">
      <c r="A17">
        <v>82</v>
      </c>
      <c r="B17" t="s">
        <v>51</v>
      </c>
    </row>
    <row r="18" spans="1:2" x14ac:dyDescent="0.35">
      <c r="A18">
        <v>83</v>
      </c>
      <c r="B18" t="s">
        <v>52</v>
      </c>
    </row>
    <row r="19" spans="1:2" x14ac:dyDescent="0.35">
      <c r="A19">
        <v>84</v>
      </c>
      <c r="B19" t="s">
        <v>87</v>
      </c>
    </row>
    <row r="20" spans="1:2" x14ac:dyDescent="0.35">
      <c r="A20">
        <v>95</v>
      </c>
      <c r="B20" t="s">
        <v>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7"/>
  <sheetViews>
    <sheetView topLeftCell="A3" workbookViewId="0">
      <selection activeCell="J21" sqref="J21"/>
    </sheetView>
  </sheetViews>
  <sheetFormatPr defaultRowHeight="14.5" x14ac:dyDescent="0.35"/>
  <cols>
    <col min="1" max="1" width="8.90625" style="39"/>
    <col min="2" max="2" width="30.1796875" bestFit="1" customWidth="1"/>
  </cols>
  <sheetData>
    <row r="1" spans="1:2" x14ac:dyDescent="0.35">
      <c r="A1" s="16" t="s">
        <v>82</v>
      </c>
    </row>
    <row r="3" spans="1:2" x14ac:dyDescent="0.35">
      <c r="A3" s="39">
        <v>50</v>
      </c>
      <c r="B3" s="28" t="s">
        <v>38</v>
      </c>
    </row>
    <row r="4" spans="1:2" x14ac:dyDescent="0.35">
      <c r="A4" s="39">
        <v>51</v>
      </c>
      <c r="B4" s="28" t="s">
        <v>39</v>
      </c>
    </row>
    <row r="5" spans="1:2" x14ac:dyDescent="0.35">
      <c r="A5" s="39">
        <v>52</v>
      </c>
      <c r="B5" s="28" t="s">
        <v>40</v>
      </c>
    </row>
    <row r="6" spans="1:2" x14ac:dyDescent="0.35">
      <c r="A6" s="39">
        <v>54</v>
      </c>
      <c r="B6" s="28" t="s">
        <v>41</v>
      </c>
    </row>
    <row r="7" spans="1:2" x14ac:dyDescent="0.35">
      <c r="A7" s="39">
        <v>55</v>
      </c>
      <c r="B7" s="28" t="s">
        <v>42</v>
      </c>
    </row>
    <row r="8" spans="1:2" x14ac:dyDescent="0.35">
      <c r="A8" s="39">
        <v>57</v>
      </c>
      <c r="B8" s="28" t="s">
        <v>43</v>
      </c>
    </row>
    <row r="9" spans="1:2" x14ac:dyDescent="0.35">
      <c r="A9" s="39">
        <v>60</v>
      </c>
      <c r="B9" s="28" t="s">
        <v>44</v>
      </c>
    </row>
    <row r="10" spans="1:2" x14ac:dyDescent="0.35">
      <c r="A10" s="39">
        <v>61</v>
      </c>
      <c r="B10" s="28" t="s">
        <v>45</v>
      </c>
    </row>
    <row r="11" spans="1:2" x14ac:dyDescent="0.35">
      <c r="A11" s="39">
        <v>64</v>
      </c>
      <c r="B11" s="28" t="s">
        <v>46</v>
      </c>
    </row>
    <row r="12" spans="1:2" x14ac:dyDescent="0.35">
      <c r="A12" s="39">
        <v>65</v>
      </c>
      <c r="B12" s="28" t="s">
        <v>47</v>
      </c>
    </row>
    <row r="13" spans="1:2" x14ac:dyDescent="0.35">
      <c r="A13" s="39">
        <v>66</v>
      </c>
      <c r="B13" s="28" t="s">
        <v>48</v>
      </c>
    </row>
    <row r="14" spans="1:2" x14ac:dyDescent="0.35">
      <c r="A14" s="39">
        <v>80</v>
      </c>
      <c r="B14" s="28" t="s">
        <v>49</v>
      </c>
    </row>
    <row r="15" spans="1:2" x14ac:dyDescent="0.35">
      <c r="A15" s="39">
        <v>81</v>
      </c>
      <c r="B15" s="28" t="s">
        <v>50</v>
      </c>
    </row>
    <row r="16" spans="1:2" x14ac:dyDescent="0.35">
      <c r="A16" s="39">
        <v>82</v>
      </c>
      <c r="B16" s="28" t="s">
        <v>51</v>
      </c>
    </row>
    <row r="17" spans="1:2" x14ac:dyDescent="0.35">
      <c r="A17" s="39">
        <v>83</v>
      </c>
      <c r="B17" s="28" t="s">
        <v>52</v>
      </c>
    </row>
    <row r="18" spans="1:2" x14ac:dyDescent="0.35">
      <c r="A18" s="39">
        <v>95</v>
      </c>
      <c r="B18" s="28" t="s">
        <v>53</v>
      </c>
    </row>
    <row r="19" spans="1:2" x14ac:dyDescent="0.35">
      <c r="A19" s="39">
        <v>99</v>
      </c>
      <c r="B19" s="28" t="s">
        <v>54</v>
      </c>
    </row>
    <row r="20" spans="1:2" x14ac:dyDescent="0.35">
      <c r="A20" s="39" t="s">
        <v>28</v>
      </c>
      <c r="B20" s="28" t="s">
        <v>55</v>
      </c>
    </row>
    <row r="21" spans="1:2" x14ac:dyDescent="0.35">
      <c r="A21" s="39" t="s">
        <v>56</v>
      </c>
      <c r="B21" s="28" t="s">
        <v>57</v>
      </c>
    </row>
    <row r="22" spans="1:2" x14ac:dyDescent="0.35">
      <c r="A22" s="39" t="s">
        <v>58</v>
      </c>
      <c r="B22" s="28" t="s">
        <v>59</v>
      </c>
    </row>
    <row r="23" spans="1:2" x14ac:dyDescent="0.35">
      <c r="A23" s="39" t="s">
        <v>23</v>
      </c>
      <c r="B23" s="28" t="s">
        <v>60</v>
      </c>
    </row>
    <row r="24" spans="1:2" x14ac:dyDescent="0.35">
      <c r="A24" s="39" t="s">
        <v>61</v>
      </c>
      <c r="B24" s="28" t="s">
        <v>62</v>
      </c>
    </row>
    <row r="25" spans="1:2" x14ac:dyDescent="0.35">
      <c r="A25" s="39" t="s">
        <v>63</v>
      </c>
      <c r="B25" s="28" t="s">
        <v>64</v>
      </c>
    </row>
    <row r="26" spans="1:2" x14ac:dyDescent="0.35">
      <c r="A26" s="39" t="s">
        <v>21</v>
      </c>
      <c r="B26" s="28" t="s">
        <v>65</v>
      </c>
    </row>
    <row r="27" spans="1:2" x14ac:dyDescent="0.35">
      <c r="A27" s="39" t="s">
        <v>66</v>
      </c>
      <c r="B27" s="28" t="s">
        <v>67</v>
      </c>
    </row>
    <row r="28" spans="1:2" x14ac:dyDescent="0.35">
      <c r="A28" s="39" t="s">
        <v>18</v>
      </c>
      <c r="B28" s="28" t="s">
        <v>68</v>
      </c>
    </row>
    <row r="29" spans="1:2" x14ac:dyDescent="0.35">
      <c r="A29" s="39" t="s">
        <v>31</v>
      </c>
      <c r="B29" s="28" t="s">
        <v>69</v>
      </c>
    </row>
    <row r="30" spans="1:2" x14ac:dyDescent="0.35">
      <c r="A30" s="39" t="s">
        <v>70</v>
      </c>
      <c r="B30" s="28" t="s">
        <v>71</v>
      </c>
    </row>
    <row r="31" spans="1:2" x14ac:dyDescent="0.35">
      <c r="A31" s="39" t="s">
        <v>20</v>
      </c>
      <c r="B31" s="28" t="s">
        <v>72</v>
      </c>
    </row>
    <row r="32" spans="1:2" x14ac:dyDescent="0.35">
      <c r="A32" s="39" t="s">
        <v>73</v>
      </c>
      <c r="B32" s="28" t="s">
        <v>74</v>
      </c>
    </row>
    <row r="33" spans="1:2" x14ac:dyDescent="0.35">
      <c r="A33" s="39" t="s">
        <v>19</v>
      </c>
      <c r="B33" s="28" t="s">
        <v>75</v>
      </c>
    </row>
    <row r="34" spans="1:2" x14ac:dyDescent="0.35">
      <c r="A34" s="39" t="s">
        <v>29</v>
      </c>
      <c r="B34" s="28" t="s">
        <v>76</v>
      </c>
    </row>
    <row r="35" spans="1:2" x14ac:dyDescent="0.35">
      <c r="A35" s="39" t="s">
        <v>30</v>
      </c>
      <c r="B35" s="28" t="s">
        <v>77</v>
      </c>
    </row>
    <row r="36" spans="1:2" x14ac:dyDescent="0.35">
      <c r="A36" s="39" t="s">
        <v>78</v>
      </c>
      <c r="B36" s="28" t="s">
        <v>79</v>
      </c>
    </row>
    <row r="37" spans="1:2" x14ac:dyDescent="0.35">
      <c r="A37" s="39" t="s">
        <v>80</v>
      </c>
      <c r="B37" s="28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15"/>
  <sheetViews>
    <sheetView workbookViewId="0">
      <selection activeCell="A11" sqref="A11"/>
    </sheetView>
  </sheetViews>
  <sheetFormatPr defaultRowHeight="14.5" x14ac:dyDescent="0.35"/>
  <cols>
    <col min="1" max="1" width="13.36328125" bestFit="1" customWidth="1"/>
  </cols>
  <sheetData>
    <row r="2" spans="1:4" x14ac:dyDescent="0.35">
      <c r="A2" t="s">
        <v>97</v>
      </c>
      <c r="B2" t="s">
        <v>103</v>
      </c>
      <c r="D2" t="s">
        <v>105</v>
      </c>
    </row>
    <row r="4" spans="1:4" x14ac:dyDescent="0.35">
      <c r="A4">
        <v>4200000424</v>
      </c>
      <c r="B4" t="s">
        <v>98</v>
      </c>
    </row>
    <row r="5" spans="1:4" x14ac:dyDescent="0.35">
      <c r="A5">
        <v>7422311</v>
      </c>
      <c r="B5" t="s">
        <v>99</v>
      </c>
    </row>
    <row r="6" spans="1:4" x14ac:dyDescent="0.35">
      <c r="A6">
        <v>1002607616</v>
      </c>
      <c r="B6" t="s">
        <v>100</v>
      </c>
    </row>
    <row r="7" spans="1:4" x14ac:dyDescent="0.35">
      <c r="A7">
        <v>1003240573</v>
      </c>
      <c r="B7" t="s">
        <v>101</v>
      </c>
    </row>
    <row r="8" spans="1:4" x14ac:dyDescent="0.35">
      <c r="A8">
        <v>68</v>
      </c>
      <c r="B8" t="s">
        <v>102</v>
      </c>
    </row>
    <row r="10" spans="1:4" x14ac:dyDescent="0.35">
      <c r="A10" s="28" t="s">
        <v>97</v>
      </c>
      <c r="B10" s="28" t="s">
        <v>104</v>
      </c>
      <c r="D10" s="28" t="s">
        <v>105</v>
      </c>
    </row>
    <row r="11" spans="1:4" x14ac:dyDescent="0.35">
      <c r="A11">
        <v>4200000423</v>
      </c>
      <c r="B11" t="s">
        <v>98</v>
      </c>
    </row>
    <row r="12" spans="1:4" x14ac:dyDescent="0.35">
      <c r="A12">
        <v>7422310</v>
      </c>
      <c r="B12" t="s">
        <v>99</v>
      </c>
    </row>
    <row r="13" spans="1:4" x14ac:dyDescent="0.35">
      <c r="A13">
        <v>1002607615</v>
      </c>
      <c r="B13" t="s">
        <v>100</v>
      </c>
    </row>
    <row r="14" spans="1:4" x14ac:dyDescent="0.35">
      <c r="A14">
        <v>1003240572</v>
      </c>
      <c r="B14" t="s">
        <v>101</v>
      </c>
    </row>
    <row r="15" spans="1:4" x14ac:dyDescent="0.35">
      <c r="A15">
        <v>67</v>
      </c>
      <c r="B1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AA. AuC WBSE</vt:lpstr>
      <vt:lpstr>AA. AuC IO</vt:lpstr>
      <vt:lpstr>FM Value types</vt:lpstr>
      <vt:lpstr>GM value types</vt:lpstr>
      <vt:lpstr>Sheet1</vt:lpstr>
      <vt:lpstr>'AA. AuC WBSE'!Print_Titles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</dc:creator>
  <cp:lastModifiedBy>Verouschka Capellan</cp:lastModifiedBy>
  <cp:lastPrinted>2017-01-09T19:53:58Z</cp:lastPrinted>
  <dcterms:created xsi:type="dcterms:W3CDTF">2014-01-14T13:47:25Z</dcterms:created>
  <dcterms:modified xsi:type="dcterms:W3CDTF">2018-12-06T22:16:24Z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