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496" windowHeight="8652" tabRatio="389"/>
  </bookViews>
  <sheets>
    <sheet name="AA.3" sheetId="1" r:id="rId1"/>
    <sheet name="FM Value types" sheetId="11" r:id="rId2"/>
    <sheet name="GM value types" sheetId="10" r:id="rId3"/>
    <sheet name="Sheet1" sheetId="13" state="hidden" r:id="rId4"/>
  </sheets>
  <definedNames>
    <definedName name="_xlnm.Print_Titles" localSheetId="0">AA.3!$1:$2</definedName>
  </definedNames>
  <calcPr calcId="145621"/>
</workbook>
</file>

<file path=xl/calcChain.xml><?xml version="1.0" encoding="utf-8"?>
<calcChain xmlns="http://schemas.openxmlformats.org/spreadsheetml/2006/main">
  <c r="T10" i="1" l="1"/>
  <c r="AD10" i="1" s="1"/>
  <c r="T9" i="1"/>
  <c r="AD9" i="1" s="1"/>
  <c r="AD5" i="1"/>
  <c r="AD4" i="1"/>
  <c r="T5" i="1"/>
  <c r="T4" i="1"/>
</calcChain>
</file>

<file path=xl/comments1.xml><?xml version="1.0" encoding="utf-8"?>
<comments xmlns="http://schemas.openxmlformats.org/spreadsheetml/2006/main">
  <authors>
    <author>Ezra Agao</author>
    <author>Christine J. Vickery</author>
  </authors>
  <commentList>
    <comment ref="N2" authorId="0">
      <text>
        <r>
          <rPr>
            <b/>
            <sz val="9"/>
            <color indexed="81"/>
            <rFont val="Tahoma"/>
            <family val="2"/>
          </rPr>
          <t>Ezra Agao:</t>
        </r>
        <r>
          <rPr>
            <sz val="9"/>
            <color indexed="81"/>
            <rFont val="Tahoma"/>
            <family val="2"/>
          </rPr>
          <t xml:space="preserve">
In FM posting lines, budget consumption and FI debit entries will have a (-) sign. Decreases in budget consumption and FI credit entries will have a (+) sign
</t>
        </r>
      </text>
    </comment>
    <comment ref="W4" authorId="1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C5" authorId="1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FI Doc 510</t>
        </r>
      </text>
    </comment>
    <comment ref="W5" authorId="1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FI Doc 510</t>
        </r>
      </text>
    </comment>
  </commentList>
</comments>
</file>

<file path=xl/sharedStrings.xml><?xml version="1.0" encoding="utf-8"?>
<sst xmlns="http://schemas.openxmlformats.org/spreadsheetml/2006/main" count="209" uniqueCount="127">
  <si>
    <t>Dr</t>
  </si>
  <si>
    <t>Cr</t>
  </si>
  <si>
    <t>Dr/Cr</t>
  </si>
  <si>
    <t>Amount</t>
  </si>
  <si>
    <t>Description</t>
  </si>
  <si>
    <t>Grant</t>
  </si>
  <si>
    <t>Fund</t>
  </si>
  <si>
    <t xml:space="preserve">Fund </t>
  </si>
  <si>
    <t>Value Type</t>
  </si>
  <si>
    <t>GL Account</t>
  </si>
  <si>
    <t xml:space="preserve">Grant </t>
  </si>
  <si>
    <t>GMNR</t>
  </si>
  <si>
    <t>S</t>
  </si>
  <si>
    <t>Financial Accounting</t>
  </si>
  <si>
    <t>Funds Management</t>
  </si>
  <si>
    <t>Grants Management</t>
  </si>
  <si>
    <t>32QXB</t>
  </si>
  <si>
    <t>10UNA</t>
  </si>
  <si>
    <t>S1-32QXB-000016</t>
  </si>
  <si>
    <t>S1-32QXB-000012</t>
  </si>
  <si>
    <t>Asset TTY</t>
  </si>
  <si>
    <t>AS1-DEPRECIATION</t>
  </si>
  <si>
    <t>Y7</t>
  </si>
  <si>
    <t>Z5</t>
  </si>
  <si>
    <t>Z3</t>
  </si>
  <si>
    <t>FI-ASSETS</t>
  </si>
  <si>
    <t>Y5</t>
  </si>
  <si>
    <t>Business Scenario</t>
  </si>
  <si>
    <t>SB-000633</t>
  </si>
  <si>
    <t>CI Name</t>
  </si>
  <si>
    <t>Y2</t>
  </si>
  <si>
    <t>Cost Center</t>
  </si>
  <si>
    <t>Funds Center</t>
  </si>
  <si>
    <t>-</t>
  </si>
  <si>
    <t>Controlling</t>
  </si>
  <si>
    <t>B1</t>
  </si>
  <si>
    <t>Z6</t>
  </si>
  <si>
    <t>Z7</t>
  </si>
  <si>
    <t>SB-000633.54</t>
  </si>
  <si>
    <t>Z1</t>
  </si>
  <si>
    <t xml:space="preserve"> GL Account </t>
  </si>
  <si>
    <t>AA</t>
  </si>
  <si>
    <t>Sponsored Class IF Applicable</t>
  </si>
  <si>
    <t>Sponsored Program IF Applicable</t>
  </si>
  <si>
    <t>Amount Type</t>
  </si>
  <si>
    <t>FPNR</t>
  </si>
  <si>
    <t>Purchase Requisitions</t>
  </si>
  <si>
    <t>Purchase Orders</t>
  </si>
  <si>
    <t>Business Trip Commitments</t>
  </si>
  <si>
    <t>Liabilities</t>
  </si>
  <si>
    <t>Assets [SD/AR]</t>
  </si>
  <si>
    <t>Payments</t>
  </si>
  <si>
    <t>Parked Documents</t>
  </si>
  <si>
    <t>Down Payments</t>
  </si>
  <si>
    <t>Funds Transfers</t>
  </si>
  <si>
    <t>Funds Commitment</t>
  </si>
  <si>
    <t>Transfer Postings</t>
  </si>
  <si>
    <t>Funds Block</t>
  </si>
  <si>
    <t>Funds Reservation</t>
  </si>
  <si>
    <t>Funds Precommitment</t>
  </si>
  <si>
    <t>Forecast of Revenue</t>
  </si>
  <si>
    <t>Secondary Cost Postings (CO)</t>
  </si>
  <si>
    <t>Expenses [Grant]</t>
  </si>
  <si>
    <t>Budget</t>
  </si>
  <si>
    <t>R1</t>
  </si>
  <si>
    <t>Released Budget</t>
  </si>
  <si>
    <t>Y1</t>
  </si>
  <si>
    <t>FX/Revaluation Realized Budget Rel</t>
  </si>
  <si>
    <t>Bank/Petty Cash</t>
  </si>
  <si>
    <t>Y3</t>
  </si>
  <si>
    <t>Refunds</t>
  </si>
  <si>
    <t>Y4</t>
  </si>
  <si>
    <t>Transfers</t>
  </si>
  <si>
    <t>Non-Cash Due to/from</t>
  </si>
  <si>
    <t>Y6</t>
  </si>
  <si>
    <t>Net Assets</t>
  </si>
  <si>
    <t>Revenues [Grant]</t>
  </si>
  <si>
    <t>Cash Accounts</t>
  </si>
  <si>
    <t>Z2</t>
  </si>
  <si>
    <t>Inventory Budget Consumption</t>
  </si>
  <si>
    <t>WIP/AUC</t>
  </si>
  <si>
    <t>Z4</t>
  </si>
  <si>
    <t>Asset Balance Sheet</t>
  </si>
  <si>
    <t>Fixed Assets Budget Consumption</t>
  </si>
  <si>
    <t>Payroll Payables</t>
  </si>
  <si>
    <t>IPSAS Condition Liability</t>
  </si>
  <si>
    <t>Z8</t>
  </si>
  <si>
    <t>Accrued Rev/Exp (No PSC)</t>
  </si>
  <si>
    <t>Z9</t>
  </si>
  <si>
    <t>Payroll Postings</t>
  </si>
  <si>
    <t>GM Value Type Look up</t>
  </si>
  <si>
    <t>Invoices</t>
  </si>
  <si>
    <t>Down Payment Requests</t>
  </si>
  <si>
    <t>6B</t>
  </si>
  <si>
    <t>Clarification Worklist  FI-CA</t>
  </si>
  <si>
    <t>Payment Reservation (Not for General Use)</t>
  </si>
  <si>
    <t>FM VALUE Type Look up</t>
  </si>
  <si>
    <t>Doc
 type</t>
  </si>
  <si>
    <t>PS-AA.3 Impairments</t>
  </si>
  <si>
    <t>A. Item Impaired GMNR</t>
  </si>
  <si>
    <t>B. Item Impaired Grant Fund</t>
  </si>
  <si>
    <t>NOTE POSTINGS DO NOT OCCUR UNTIL DEPRECIATION IS RUN.</t>
  </si>
  <si>
    <t>Asset impairmnet (ABAA)</t>
  </si>
  <si>
    <t>274XXXXX</t>
  </si>
  <si>
    <t>[Asset Class] Impairment Expense</t>
  </si>
  <si>
    <t>773XXXXX</t>
  </si>
  <si>
    <t>[Asset Class] Accumulated Impairment</t>
  </si>
  <si>
    <t>274XXXXXS</t>
  </si>
  <si>
    <t>WBS/  
Internal Order</t>
  </si>
  <si>
    <t>Funded
 Program</t>
  </si>
  <si>
    <t>Real/ Stat</t>
  </si>
  <si>
    <t>Real/
 Stat</t>
  </si>
  <si>
    <t>Commitment
 Item</t>
  </si>
  <si>
    <t>620-630</t>
  </si>
  <si>
    <t>774XXXXX</t>
  </si>
  <si>
    <t>774XXXXXS</t>
  </si>
  <si>
    <t>Sample posting</t>
  </si>
  <si>
    <t>Accounting document</t>
  </si>
  <si>
    <t>Profit center doc.</t>
  </si>
  <si>
    <t>Controlling Document</t>
  </si>
  <si>
    <t>Funds Management doc</t>
  </si>
  <si>
    <t>Grants Mgm. Doc.</t>
  </si>
  <si>
    <t>Non-Grants in R3E</t>
  </si>
  <si>
    <t>Grants in R3E</t>
  </si>
  <si>
    <t>Ignore adjustments to accumulated dep</t>
  </si>
  <si>
    <t>ALSO IF DEPRECIATION HAD BEEN RUN RELATED TO THE MONTHS BEFORE AND INCLUDING THE VALUATION DATE OF THE IMPAIRMENT AN ADJUSTMENT TO DEPRECIATION IS POSTED</t>
  </si>
  <si>
    <t>In FM posting lines, budget consumption and FI debit entries will have a (-) sign. Decreases in budget consumption and FI credit entries will have a (+)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</si>
</sst>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vertical="center" textRotation="255"/>
    </xf>
    <xf numFmtId="0" fontId="1" fillId="6" borderId="0" xfId="0" applyFont="1" applyFill="1"/>
    <xf numFmtId="0" fontId="1" fillId="6" borderId="0" xfId="0" applyFont="1" applyFill="1" applyBorder="1"/>
    <xf numFmtId="0" fontId="1" fillId="6" borderId="6" xfId="0" applyFont="1" applyFill="1" applyBorder="1"/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3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1" xfId="0" applyFont="1" applyFill="1" applyBorder="1" applyAlignment="1">
      <alignment horizontal="center" wrapText="1"/>
    </xf>
    <xf numFmtId="0" fontId="1" fillId="0" borderId="0" xfId="0" applyFont="1" applyFill="1"/>
    <xf numFmtId="0" fontId="6" fillId="0" borderId="0" xfId="0" applyFont="1" applyBorder="1"/>
    <xf numFmtId="0" fontId="6" fillId="7" borderId="0" xfId="0" applyFont="1" applyFill="1" applyBorder="1"/>
    <xf numFmtId="0" fontId="0" fillId="7" borderId="0" xfId="0" applyFill="1" applyBorder="1"/>
    <xf numFmtId="0" fontId="1" fillId="0" borderId="4" xfId="0" applyFont="1" applyBorder="1"/>
    <xf numFmtId="0" fontId="1" fillId="0" borderId="3" xfId="0" applyFont="1" applyBorder="1"/>
    <xf numFmtId="0" fontId="1" fillId="3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6" xfId="1" applyFont="1" applyBorder="1"/>
    <xf numFmtId="0" fontId="1" fillId="0" borderId="3" xfId="0" applyFont="1" applyBorder="1" applyAlignment="1">
      <alignment horizontal="center" wrapText="1"/>
    </xf>
    <xf numFmtId="0" fontId="1" fillId="9" borderId="8" xfId="0" applyFont="1" applyFill="1" applyBorder="1"/>
    <xf numFmtId="0" fontId="1" fillId="6" borderId="1" xfId="0" applyFont="1" applyFill="1" applyBorder="1"/>
    <xf numFmtId="4" fontId="0" fillId="0" borderId="1" xfId="0" applyNumberFormat="1" applyFill="1" applyBorder="1" applyAlignment="1">
      <alignment horizontal="center" vertical="center"/>
    </xf>
    <xf numFmtId="0" fontId="5" fillId="0" borderId="6" xfId="0" applyFont="1" applyBorder="1"/>
    <xf numFmtId="0" fontId="1" fillId="8" borderId="1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4" borderId="8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9" fillId="0" borderId="0" xfId="0" applyFont="1" applyBorder="1"/>
    <xf numFmtId="4" fontId="0" fillId="0" borderId="6" xfId="1" applyNumberFormat="1" applyFont="1" applyBorder="1"/>
    <xf numFmtId="4" fontId="1" fillId="0" borderId="4" xfId="1" applyNumberFormat="1" applyFont="1" applyBorder="1"/>
    <xf numFmtId="4" fontId="1" fillId="6" borderId="6" xfId="1" applyNumberFormat="1" applyFont="1" applyFill="1" applyBorder="1"/>
    <xf numFmtId="4" fontId="0" fillId="0" borderId="0" xfId="1" applyNumberFormat="1" applyFont="1" applyBorder="1"/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6"/>
  <sheetViews>
    <sheetView tabSelected="1" zoomScale="80" zoomScaleNormal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G34" sqref="G34"/>
    </sheetView>
  </sheetViews>
  <sheetFormatPr defaultRowHeight="14.4" x14ac:dyDescent="0.3"/>
  <cols>
    <col min="1" max="1" width="10.88671875" style="34" bestFit="1" customWidth="1"/>
    <col min="2" max="2" width="26" style="34" customWidth="1"/>
    <col min="3" max="3" width="8.33203125" style="43" customWidth="1"/>
    <col min="4" max="4" width="5.21875" style="43" bestFit="1" customWidth="1"/>
    <col min="5" max="5" width="5.5546875" style="34" bestFit="1" customWidth="1"/>
    <col min="6" max="6" width="11.44140625" style="43" bestFit="1" customWidth="1"/>
    <col min="7" max="7" width="34.88671875" style="34" bestFit="1" customWidth="1"/>
    <col min="8" max="8" width="8.6640625" style="34" bestFit="1" customWidth="1"/>
    <col min="9" max="9" width="15.77734375" style="34" bestFit="1" customWidth="1"/>
    <col min="10" max="10" width="12.33203125" style="43" bestFit="1" customWidth="1"/>
    <col min="11" max="11" width="6.77734375" style="43" bestFit="1" customWidth="1"/>
    <col min="12" max="12" width="12.6640625" style="34" customWidth="1"/>
    <col min="13" max="13" width="11.6640625" style="34" customWidth="1"/>
    <col min="14" max="14" width="11" style="73" bestFit="1" customWidth="1"/>
    <col min="15" max="15" width="15.77734375" style="34" bestFit="1" customWidth="1"/>
    <col min="16" max="17" width="6.77734375" style="34" bestFit="1" customWidth="1"/>
    <col min="18" max="18" width="6" style="34" bestFit="1" customWidth="1"/>
    <col min="19" max="19" width="7.21875" style="34" bestFit="1" customWidth="1"/>
    <col min="20" max="20" width="12.33203125" style="43" bestFit="1" customWidth="1"/>
    <col min="21" max="21" width="26.44140625" style="40" customWidth="1"/>
    <col min="22" max="22" width="5.5546875" style="43" bestFit="1" customWidth="1"/>
    <col min="23" max="23" width="9.6640625" style="34" bestFit="1" customWidth="1"/>
    <col min="24" max="24" width="10.44140625" style="34" bestFit="1" customWidth="1"/>
    <col min="25" max="25" width="6" style="43" bestFit="1" customWidth="1"/>
    <col min="26" max="26" width="5.5546875" style="34" bestFit="1" customWidth="1"/>
    <col min="27" max="27" width="10.5546875" style="36" bestFit="1" customWidth="1"/>
    <col min="28" max="28" width="5.5546875" style="43" bestFit="1" customWidth="1"/>
    <col min="29" max="29" width="15.77734375" style="34" bestFit="1" customWidth="1"/>
    <col min="30" max="30" width="12.33203125" style="34" bestFit="1" customWidth="1"/>
    <col min="31" max="31" width="26.6640625" style="34" customWidth="1"/>
    <col min="32" max="32" width="34.88671875" style="34" customWidth="1"/>
    <col min="33" max="33" width="94.109375" style="41" customWidth="1"/>
    <col min="34" max="16384" width="8.88671875" style="34"/>
  </cols>
  <sheetData>
    <row r="1" spans="1:33" customFormat="1" ht="21" x14ac:dyDescent="0.4">
      <c r="A1" s="25" t="s">
        <v>98</v>
      </c>
      <c r="B1" s="26"/>
      <c r="C1" s="45"/>
      <c r="D1" s="76" t="s">
        <v>13</v>
      </c>
      <c r="E1" s="77"/>
      <c r="F1" s="78"/>
      <c r="G1" s="78"/>
      <c r="H1" s="78"/>
      <c r="I1" s="78"/>
      <c r="J1" s="78"/>
      <c r="K1" s="79"/>
      <c r="L1" s="80" t="s">
        <v>34</v>
      </c>
      <c r="M1" s="78"/>
      <c r="N1" s="81" t="s">
        <v>14</v>
      </c>
      <c r="O1" s="82"/>
      <c r="P1" s="82"/>
      <c r="Q1" s="82"/>
      <c r="R1" s="82"/>
      <c r="S1" s="82"/>
      <c r="T1" s="82"/>
      <c r="U1" s="82"/>
      <c r="V1" s="82"/>
      <c r="W1" s="82"/>
      <c r="X1" s="74" t="s">
        <v>15</v>
      </c>
      <c r="Y1" s="75"/>
      <c r="Z1" s="75"/>
      <c r="AA1" s="75"/>
      <c r="AB1" s="75"/>
      <c r="AC1" s="75"/>
      <c r="AD1" s="75"/>
      <c r="AE1" s="75"/>
      <c r="AF1" s="75"/>
      <c r="AG1" s="4"/>
    </row>
    <row r="2" spans="1:33" s="1" customFormat="1" ht="44.4" x14ac:dyDescent="0.4">
      <c r="A2" s="24" t="s">
        <v>27</v>
      </c>
      <c r="C2" s="57" t="s">
        <v>20</v>
      </c>
      <c r="D2" s="66" t="s">
        <v>97</v>
      </c>
      <c r="E2" s="27" t="s">
        <v>2</v>
      </c>
      <c r="F2" s="29" t="s">
        <v>40</v>
      </c>
      <c r="G2" s="28" t="s">
        <v>4</v>
      </c>
      <c r="H2" s="28" t="s">
        <v>3</v>
      </c>
      <c r="I2" s="28" t="s">
        <v>5</v>
      </c>
      <c r="J2" s="52" t="s">
        <v>112</v>
      </c>
      <c r="K2" s="66" t="s">
        <v>6</v>
      </c>
      <c r="L2" s="64" t="s">
        <v>108</v>
      </c>
      <c r="M2" s="53" t="s">
        <v>31</v>
      </c>
      <c r="N2" s="71" t="s">
        <v>3</v>
      </c>
      <c r="O2" s="28" t="s">
        <v>5</v>
      </c>
      <c r="P2" s="59" t="s">
        <v>7</v>
      </c>
      <c r="Q2" s="18" t="s">
        <v>32</v>
      </c>
      <c r="R2" s="60" t="s">
        <v>8</v>
      </c>
      <c r="S2" s="60" t="s">
        <v>44</v>
      </c>
      <c r="T2" s="61" t="s">
        <v>112</v>
      </c>
      <c r="U2" s="62" t="s">
        <v>29</v>
      </c>
      <c r="V2" s="14" t="s">
        <v>110</v>
      </c>
      <c r="W2" s="63" t="s">
        <v>109</v>
      </c>
      <c r="X2" s="27" t="s">
        <v>3</v>
      </c>
      <c r="Y2" s="14" t="s">
        <v>8</v>
      </c>
      <c r="Z2" s="33" t="s">
        <v>2</v>
      </c>
      <c r="AA2" s="12" t="s">
        <v>9</v>
      </c>
      <c r="AB2" s="14" t="s">
        <v>111</v>
      </c>
      <c r="AC2" s="19" t="s">
        <v>10</v>
      </c>
      <c r="AD2" s="2" t="s">
        <v>112</v>
      </c>
      <c r="AE2" s="20" t="s">
        <v>42</v>
      </c>
      <c r="AF2" s="21" t="s">
        <v>43</v>
      </c>
      <c r="AG2" s="4"/>
    </row>
    <row r="3" spans="1:33" s="1" customFormat="1" x14ac:dyDescent="0.3">
      <c r="A3" s="7" t="s">
        <v>99</v>
      </c>
      <c r="B3" s="8"/>
      <c r="C3" s="22"/>
      <c r="D3" s="68"/>
      <c r="E3" s="9"/>
      <c r="F3" s="11"/>
      <c r="G3" s="8"/>
      <c r="H3" s="8"/>
      <c r="I3" s="8"/>
      <c r="J3" s="15"/>
      <c r="K3" s="67"/>
      <c r="L3" s="65"/>
      <c r="M3" s="54"/>
      <c r="N3" s="72"/>
      <c r="O3" s="8"/>
      <c r="P3" s="8"/>
      <c r="Q3" s="8"/>
      <c r="R3" s="10"/>
      <c r="S3" s="10"/>
      <c r="T3" s="15"/>
      <c r="U3" s="16"/>
      <c r="V3" s="15"/>
      <c r="W3" s="58"/>
      <c r="X3" s="9"/>
      <c r="Y3" s="15"/>
      <c r="Z3" s="8"/>
      <c r="AA3" s="13"/>
      <c r="AB3" s="15"/>
      <c r="AC3" s="8"/>
      <c r="AD3" s="10"/>
      <c r="AE3" s="10"/>
      <c r="AF3" s="58"/>
      <c r="AG3" s="5"/>
    </row>
    <row r="4" spans="1:33" customFormat="1" x14ac:dyDescent="0.3">
      <c r="A4" s="6"/>
      <c r="B4" s="23" t="s">
        <v>102</v>
      </c>
      <c r="C4" s="46"/>
      <c r="D4" s="50" t="s">
        <v>41</v>
      </c>
      <c r="E4" s="37" t="s">
        <v>0</v>
      </c>
      <c r="F4" s="43" t="s">
        <v>114</v>
      </c>
      <c r="G4" s="34" t="s">
        <v>104</v>
      </c>
      <c r="H4" s="35">
        <v>1000</v>
      </c>
      <c r="I4" s="34" t="s">
        <v>11</v>
      </c>
      <c r="J4" s="43" t="s">
        <v>115</v>
      </c>
      <c r="K4" s="50" t="s">
        <v>17</v>
      </c>
      <c r="L4" s="37"/>
      <c r="M4" s="55" t="s">
        <v>33</v>
      </c>
      <c r="N4" s="70">
        <v>-1000</v>
      </c>
      <c r="O4" s="34" t="s">
        <v>11</v>
      </c>
      <c r="P4" s="34" t="s">
        <v>17</v>
      </c>
      <c r="Q4" s="34">
        <v>12345</v>
      </c>
      <c r="R4" s="38">
        <v>66</v>
      </c>
      <c r="S4" s="38">
        <v>100</v>
      </c>
      <c r="T4" s="44" t="str">
        <f>J4</f>
        <v>774XXXXXS</v>
      </c>
      <c r="U4" s="34" t="s">
        <v>104</v>
      </c>
      <c r="V4" s="43" t="s">
        <v>12</v>
      </c>
      <c r="W4" s="48" t="s">
        <v>45</v>
      </c>
      <c r="X4" s="51">
        <v>1000</v>
      </c>
      <c r="Y4" s="44">
        <v>99</v>
      </c>
      <c r="Z4" s="38" t="s">
        <v>0</v>
      </c>
      <c r="AA4" s="43" t="s">
        <v>105</v>
      </c>
      <c r="AB4" s="43" t="s">
        <v>12</v>
      </c>
      <c r="AC4" s="34" t="s">
        <v>11</v>
      </c>
      <c r="AD4" s="44" t="str">
        <f>T4</f>
        <v>774XXXXXS</v>
      </c>
      <c r="AE4" s="34"/>
      <c r="AF4" s="48"/>
      <c r="AG4" s="4"/>
    </row>
    <row r="5" spans="1:33" customFormat="1" x14ac:dyDescent="0.3">
      <c r="A5" s="6"/>
      <c r="B5" s="3"/>
      <c r="C5" s="46" t="s">
        <v>113</v>
      </c>
      <c r="D5" s="50" t="s">
        <v>41</v>
      </c>
      <c r="E5" s="37" t="s">
        <v>1</v>
      </c>
      <c r="F5" s="43" t="s">
        <v>103</v>
      </c>
      <c r="G5" s="34" t="s">
        <v>106</v>
      </c>
      <c r="H5" s="35">
        <v>-1000</v>
      </c>
      <c r="I5" s="34" t="s">
        <v>11</v>
      </c>
      <c r="J5" s="43" t="s">
        <v>107</v>
      </c>
      <c r="K5" s="50" t="s">
        <v>17</v>
      </c>
      <c r="L5" s="37"/>
      <c r="M5" s="55"/>
      <c r="N5" s="70">
        <v>1000</v>
      </c>
      <c r="O5" s="34" t="s">
        <v>11</v>
      </c>
      <c r="P5" s="34" t="s">
        <v>17</v>
      </c>
      <c r="Q5" s="34">
        <v>12345</v>
      </c>
      <c r="R5" s="38">
        <v>66</v>
      </c>
      <c r="S5" s="38">
        <v>100</v>
      </c>
      <c r="T5" s="44" t="str">
        <f>J5</f>
        <v>274XXXXXS</v>
      </c>
      <c r="U5" s="34" t="s">
        <v>106</v>
      </c>
      <c r="V5" s="43" t="s">
        <v>12</v>
      </c>
      <c r="W5" s="48" t="s">
        <v>45</v>
      </c>
      <c r="X5" s="51">
        <v>-1000</v>
      </c>
      <c r="Y5" s="44" t="s">
        <v>23</v>
      </c>
      <c r="Z5" s="38" t="s">
        <v>1</v>
      </c>
      <c r="AA5" s="43" t="s">
        <v>103</v>
      </c>
      <c r="AB5" s="44" t="s">
        <v>12</v>
      </c>
      <c r="AC5" s="34" t="s">
        <v>11</v>
      </c>
      <c r="AD5" s="44" t="str">
        <f>T5</f>
        <v>274XXXXXS</v>
      </c>
      <c r="AE5" s="34"/>
      <c r="AF5" s="48"/>
      <c r="AG5" s="4"/>
    </row>
    <row r="6" spans="1:33" customFormat="1" x14ac:dyDescent="0.3">
      <c r="A6" s="6"/>
      <c r="C6" s="47"/>
      <c r="D6" s="50"/>
      <c r="E6" s="37"/>
      <c r="F6" s="43"/>
      <c r="G6" s="34"/>
      <c r="H6" s="35"/>
      <c r="I6" s="34"/>
      <c r="J6" s="43"/>
      <c r="K6" s="50"/>
      <c r="L6" s="37"/>
      <c r="M6" s="55"/>
      <c r="N6" s="70"/>
      <c r="O6" s="34"/>
      <c r="P6" s="34"/>
      <c r="Q6" s="34"/>
      <c r="R6" s="34"/>
      <c r="S6" s="38"/>
      <c r="T6" s="44"/>
      <c r="U6" s="38"/>
      <c r="V6" s="43"/>
      <c r="W6" s="48"/>
      <c r="X6" s="37"/>
      <c r="Y6" s="43"/>
      <c r="Z6" s="34"/>
      <c r="AA6" s="36"/>
      <c r="AB6" s="44"/>
      <c r="AC6" s="34"/>
      <c r="AD6" s="36"/>
      <c r="AE6" s="34"/>
      <c r="AF6" s="48"/>
      <c r="AG6" s="4"/>
    </row>
    <row r="7" spans="1:33" customFormat="1" x14ac:dyDescent="0.3">
      <c r="A7" s="6"/>
      <c r="C7" s="47"/>
      <c r="D7" s="50"/>
      <c r="E7" s="37"/>
      <c r="F7" s="43"/>
      <c r="G7" s="34"/>
      <c r="H7" s="34"/>
      <c r="I7" s="34"/>
      <c r="J7" s="43"/>
      <c r="K7" s="50"/>
      <c r="L7" s="37"/>
      <c r="M7" s="49"/>
      <c r="N7" s="70"/>
      <c r="O7" s="34"/>
      <c r="P7" s="34"/>
      <c r="Q7" s="34"/>
      <c r="R7" s="34"/>
      <c r="S7" s="34"/>
      <c r="T7" s="43"/>
      <c r="U7" s="40"/>
      <c r="V7" s="43"/>
      <c r="W7" s="49"/>
      <c r="X7" s="56"/>
      <c r="Y7" s="43"/>
      <c r="Z7" s="34"/>
      <c r="AA7" s="36"/>
      <c r="AB7" s="43"/>
      <c r="AC7" s="34"/>
      <c r="AD7" s="34"/>
      <c r="AE7" s="34"/>
      <c r="AF7" s="49"/>
      <c r="AG7" s="4"/>
    </row>
    <row r="8" spans="1:33" s="32" customFormat="1" x14ac:dyDescent="0.3">
      <c r="A8" s="7" t="s">
        <v>100</v>
      </c>
      <c r="B8" s="8"/>
      <c r="C8" s="22"/>
      <c r="D8" s="68"/>
      <c r="E8" s="9"/>
      <c r="F8" s="11"/>
      <c r="G8" s="8"/>
      <c r="H8" s="8"/>
      <c r="I8" s="8"/>
      <c r="J8" s="15"/>
      <c r="K8" s="67"/>
      <c r="L8" s="65"/>
      <c r="M8" s="54"/>
      <c r="N8" s="72"/>
      <c r="O8" s="8"/>
      <c r="P8" s="8"/>
      <c r="Q8" s="8"/>
      <c r="R8" s="10"/>
      <c r="S8" s="10"/>
      <c r="T8" s="15"/>
      <c r="U8" s="16"/>
      <c r="V8" s="15"/>
      <c r="W8" s="58"/>
      <c r="X8" s="9"/>
      <c r="Y8" s="15"/>
      <c r="Z8" s="8"/>
      <c r="AA8" s="13"/>
      <c r="AB8" s="15"/>
      <c r="AC8" s="8"/>
      <c r="AD8" s="10"/>
      <c r="AE8" s="10"/>
      <c r="AF8" s="58"/>
      <c r="AG8" s="5"/>
    </row>
    <row r="9" spans="1:33" s="30" customFormat="1" x14ac:dyDescent="0.3">
      <c r="A9" s="6"/>
      <c r="B9" s="23" t="s">
        <v>102</v>
      </c>
      <c r="C9" s="46"/>
      <c r="D9" s="50" t="s">
        <v>41</v>
      </c>
      <c r="E9" s="37" t="s">
        <v>0</v>
      </c>
      <c r="F9" s="43" t="s">
        <v>114</v>
      </c>
      <c r="G9" s="34" t="s">
        <v>104</v>
      </c>
      <c r="H9" s="35">
        <v>1000</v>
      </c>
      <c r="I9" s="34" t="s">
        <v>18</v>
      </c>
      <c r="J9" s="43" t="s">
        <v>115</v>
      </c>
      <c r="K9" s="50" t="s">
        <v>16</v>
      </c>
      <c r="L9" s="37" t="s">
        <v>38</v>
      </c>
      <c r="M9" s="55" t="s">
        <v>33</v>
      </c>
      <c r="N9" s="70">
        <v>-1000</v>
      </c>
      <c r="O9" s="34" t="s">
        <v>19</v>
      </c>
      <c r="P9" s="34" t="s">
        <v>16</v>
      </c>
      <c r="Q9" s="34">
        <v>12345</v>
      </c>
      <c r="R9" s="38">
        <v>66</v>
      </c>
      <c r="S9" s="38">
        <v>100</v>
      </c>
      <c r="T9" s="44" t="str">
        <f>J9</f>
        <v>774XXXXXS</v>
      </c>
      <c r="U9" s="34" t="s">
        <v>104</v>
      </c>
      <c r="V9" s="43" t="s">
        <v>12</v>
      </c>
      <c r="W9" s="48" t="s">
        <v>28</v>
      </c>
      <c r="X9" s="51">
        <v>1000</v>
      </c>
      <c r="Y9" s="44">
        <v>99</v>
      </c>
      <c r="Z9" s="38" t="s">
        <v>0</v>
      </c>
      <c r="AA9" s="43" t="s">
        <v>114</v>
      </c>
      <c r="AB9" s="43" t="s">
        <v>12</v>
      </c>
      <c r="AC9" s="34" t="s">
        <v>18</v>
      </c>
      <c r="AD9" s="44" t="str">
        <f>T9</f>
        <v>774XXXXXS</v>
      </c>
      <c r="AE9" s="34" t="s">
        <v>21</v>
      </c>
      <c r="AF9" s="48" t="s">
        <v>25</v>
      </c>
      <c r="AG9" s="39"/>
    </row>
    <row r="10" spans="1:33" s="30" customFormat="1" x14ac:dyDescent="0.3">
      <c r="A10" s="6"/>
      <c r="B10" s="38"/>
      <c r="C10" s="46" t="s">
        <v>113</v>
      </c>
      <c r="D10" s="50" t="s">
        <v>41</v>
      </c>
      <c r="E10" s="37" t="s">
        <v>1</v>
      </c>
      <c r="F10" s="43" t="s">
        <v>103</v>
      </c>
      <c r="G10" s="34" t="s">
        <v>106</v>
      </c>
      <c r="H10" s="35">
        <v>-1000</v>
      </c>
      <c r="I10" s="34" t="s">
        <v>18</v>
      </c>
      <c r="J10" s="43" t="s">
        <v>107</v>
      </c>
      <c r="K10" s="50" t="s">
        <v>16</v>
      </c>
      <c r="L10" s="37" t="s">
        <v>38</v>
      </c>
      <c r="M10" s="55"/>
      <c r="N10" s="70">
        <v>1000</v>
      </c>
      <c r="O10" s="34" t="s">
        <v>19</v>
      </c>
      <c r="P10" s="34" t="s">
        <v>16</v>
      </c>
      <c r="Q10" s="34">
        <v>12345</v>
      </c>
      <c r="R10" s="38">
        <v>66</v>
      </c>
      <c r="S10" s="38">
        <v>100</v>
      </c>
      <c r="T10" s="44" t="str">
        <f>J10</f>
        <v>274XXXXXS</v>
      </c>
      <c r="U10" s="34" t="s">
        <v>106</v>
      </c>
      <c r="V10" s="43" t="s">
        <v>12</v>
      </c>
      <c r="W10" s="48" t="s">
        <v>28</v>
      </c>
      <c r="X10" s="51">
        <v>-1000</v>
      </c>
      <c r="Y10" s="44" t="s">
        <v>23</v>
      </c>
      <c r="Z10" s="38" t="s">
        <v>1</v>
      </c>
      <c r="AA10" s="43" t="s">
        <v>103</v>
      </c>
      <c r="AB10" s="44" t="s">
        <v>12</v>
      </c>
      <c r="AC10" s="34" t="s">
        <v>18</v>
      </c>
      <c r="AD10" s="44" t="str">
        <f>T10</f>
        <v>274XXXXXS</v>
      </c>
      <c r="AE10" s="34" t="s">
        <v>21</v>
      </c>
      <c r="AF10" s="48" t="s">
        <v>25</v>
      </c>
      <c r="AG10" s="39"/>
    </row>
    <row r="11" spans="1:33" s="30" customFormat="1" x14ac:dyDescent="0.3">
      <c r="A11" s="6"/>
      <c r="C11" s="47"/>
      <c r="D11" s="50"/>
      <c r="E11" s="37"/>
      <c r="F11" s="43"/>
      <c r="G11" s="34"/>
      <c r="H11" s="34"/>
      <c r="I11" s="34"/>
      <c r="J11" s="43"/>
      <c r="K11" s="50"/>
      <c r="L11" s="37"/>
      <c r="M11" s="49"/>
      <c r="N11" s="70"/>
      <c r="O11" s="34"/>
      <c r="P11" s="34"/>
      <c r="Q11" s="34"/>
      <c r="R11" s="34"/>
      <c r="S11" s="34"/>
      <c r="T11" s="43"/>
      <c r="U11" s="40"/>
      <c r="V11" s="43"/>
      <c r="W11" s="49"/>
      <c r="X11" s="56"/>
      <c r="Y11" s="43"/>
      <c r="Z11" s="34"/>
      <c r="AA11" s="36"/>
      <c r="AB11" s="43"/>
      <c r="AC11" s="34"/>
      <c r="AD11" s="34"/>
      <c r="AE11" s="34"/>
      <c r="AF11" s="49"/>
      <c r="AG11" s="39"/>
    </row>
    <row r="14" spans="1:33" ht="21" x14ac:dyDescent="0.4">
      <c r="A14" s="69" t="s">
        <v>101</v>
      </c>
    </row>
    <row r="15" spans="1:33" ht="21" x14ac:dyDescent="0.4">
      <c r="A15" s="69" t="s">
        <v>125</v>
      </c>
    </row>
    <row r="16" spans="1:33" ht="21" x14ac:dyDescent="0.4">
      <c r="A16" s="69" t="s">
        <v>126</v>
      </c>
    </row>
  </sheetData>
  <mergeCells count="4">
    <mergeCell ref="X1:AF1"/>
    <mergeCell ref="D1:K1"/>
    <mergeCell ref="L1:M1"/>
    <mergeCell ref="N1:W1"/>
  </mergeCells>
  <pageMargins left="0.7" right="0.7" top="0.7" bottom="0.7" header="0.3" footer="0.3"/>
  <pageSetup scale="1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'FM Value types'!$A$3:$A$20</xm:f>
          </x14:formula1>
          <xm:sqref>R4:R6 R9:R10</xm:sqref>
        </x14:dataValidation>
        <x14:dataValidation type="list" allowBlank="1" showInputMessage="1" showErrorMessage="1">
          <x14:formula1>
            <xm:f>'GM value types'!$A$3:$A$37</xm:f>
          </x14:formula1>
          <xm:sqref>Y9:Y10 Y4:Y6</xm:sqref>
        </x14:dataValidation>
        <x14:dataValidation type="list" allowBlank="1" showInputMessage="1" showErrorMessage="1">
          <x14:formula1>
            <xm:f>#REF!</xm:f>
          </x14:formula1>
          <xm:sqref>E4:E6 Z9:Z10 E9:E10 Z4:Z6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1048576"/>
    </sheetView>
  </sheetViews>
  <sheetFormatPr defaultRowHeight="14.4" x14ac:dyDescent="0.3"/>
  <cols>
    <col min="2" max="2" width="36.77734375" bestFit="1" customWidth="1"/>
  </cols>
  <sheetData>
    <row r="1" spans="1:2" x14ac:dyDescent="0.3">
      <c r="A1" s="32" t="s">
        <v>96</v>
      </c>
    </row>
    <row r="2" spans="1:2" s="30" customFormat="1" x14ac:dyDescent="0.3"/>
    <row r="3" spans="1:2" x14ac:dyDescent="0.3">
      <c r="A3">
        <v>50</v>
      </c>
      <c r="B3" t="s">
        <v>46</v>
      </c>
    </row>
    <row r="4" spans="1:2" x14ac:dyDescent="0.3">
      <c r="A4">
        <v>51</v>
      </c>
      <c r="B4" t="s">
        <v>47</v>
      </c>
    </row>
    <row r="5" spans="1:2" x14ac:dyDescent="0.3">
      <c r="A5">
        <v>52</v>
      </c>
      <c r="B5" t="s">
        <v>48</v>
      </c>
    </row>
    <row r="6" spans="1:2" x14ac:dyDescent="0.3">
      <c r="A6">
        <v>54</v>
      </c>
      <c r="B6" t="s">
        <v>91</v>
      </c>
    </row>
    <row r="7" spans="1:2" x14ac:dyDescent="0.3">
      <c r="A7">
        <v>57</v>
      </c>
      <c r="B7" t="s">
        <v>51</v>
      </c>
    </row>
    <row r="8" spans="1:2" x14ac:dyDescent="0.3">
      <c r="A8">
        <v>58</v>
      </c>
      <c r="B8" t="s">
        <v>92</v>
      </c>
    </row>
    <row r="9" spans="1:2" x14ac:dyDescent="0.3">
      <c r="A9">
        <v>60</v>
      </c>
      <c r="B9" t="s">
        <v>52</v>
      </c>
    </row>
    <row r="10" spans="1:2" x14ac:dyDescent="0.3">
      <c r="A10" s="31" t="s">
        <v>93</v>
      </c>
      <c r="B10" t="s">
        <v>94</v>
      </c>
    </row>
    <row r="11" spans="1:2" x14ac:dyDescent="0.3">
      <c r="A11">
        <v>61</v>
      </c>
      <c r="B11" t="s">
        <v>53</v>
      </c>
    </row>
    <row r="12" spans="1:2" x14ac:dyDescent="0.3">
      <c r="A12">
        <v>64</v>
      </c>
      <c r="B12" t="s">
        <v>54</v>
      </c>
    </row>
    <row r="13" spans="1:2" x14ac:dyDescent="0.3">
      <c r="A13">
        <v>65</v>
      </c>
      <c r="B13" t="s">
        <v>55</v>
      </c>
    </row>
    <row r="14" spans="1:2" x14ac:dyDescent="0.3">
      <c r="A14">
        <v>66</v>
      </c>
      <c r="B14" t="s">
        <v>56</v>
      </c>
    </row>
    <row r="15" spans="1:2" x14ac:dyDescent="0.3">
      <c r="A15">
        <v>80</v>
      </c>
      <c r="B15" t="s">
        <v>57</v>
      </c>
    </row>
    <row r="16" spans="1:2" x14ac:dyDescent="0.3">
      <c r="A16">
        <v>81</v>
      </c>
      <c r="B16" t="s">
        <v>58</v>
      </c>
    </row>
    <row r="17" spans="1:2" x14ac:dyDescent="0.3">
      <c r="A17">
        <v>82</v>
      </c>
      <c r="B17" t="s">
        <v>59</v>
      </c>
    </row>
    <row r="18" spans="1:2" x14ac:dyDescent="0.3">
      <c r="A18">
        <v>83</v>
      </c>
      <c r="B18" t="s">
        <v>60</v>
      </c>
    </row>
    <row r="19" spans="1:2" x14ac:dyDescent="0.3">
      <c r="A19">
        <v>84</v>
      </c>
      <c r="B19" t="s">
        <v>95</v>
      </c>
    </row>
    <row r="20" spans="1:2" x14ac:dyDescent="0.3">
      <c r="A20">
        <v>95</v>
      </c>
      <c r="B20" t="s">
        <v>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3" workbookViewId="0">
      <selection activeCell="J21" sqref="J21"/>
    </sheetView>
  </sheetViews>
  <sheetFormatPr defaultRowHeight="14.4" x14ac:dyDescent="0.3"/>
  <cols>
    <col min="1" max="1" width="8.88671875" style="42"/>
    <col min="2" max="2" width="30.21875" bestFit="1" customWidth="1"/>
  </cols>
  <sheetData>
    <row r="1" spans="1:2" x14ac:dyDescent="0.3">
      <c r="A1" s="17" t="s">
        <v>90</v>
      </c>
    </row>
    <row r="3" spans="1:2" x14ac:dyDescent="0.3">
      <c r="A3" s="42">
        <v>50</v>
      </c>
      <c r="B3" s="30" t="s">
        <v>46</v>
      </c>
    </row>
    <row r="4" spans="1:2" x14ac:dyDescent="0.3">
      <c r="A4" s="42">
        <v>51</v>
      </c>
      <c r="B4" s="30" t="s">
        <v>47</v>
      </c>
    </row>
    <row r="5" spans="1:2" x14ac:dyDescent="0.3">
      <c r="A5" s="42">
        <v>52</v>
      </c>
      <c r="B5" s="30" t="s">
        <v>48</v>
      </c>
    </row>
    <row r="6" spans="1:2" x14ac:dyDescent="0.3">
      <c r="A6" s="42">
        <v>54</v>
      </c>
      <c r="B6" s="30" t="s">
        <v>49</v>
      </c>
    </row>
    <row r="7" spans="1:2" x14ac:dyDescent="0.3">
      <c r="A7" s="42">
        <v>55</v>
      </c>
      <c r="B7" s="30" t="s">
        <v>50</v>
      </c>
    </row>
    <row r="8" spans="1:2" x14ac:dyDescent="0.3">
      <c r="A8" s="42">
        <v>57</v>
      </c>
      <c r="B8" s="30" t="s">
        <v>51</v>
      </c>
    </row>
    <row r="9" spans="1:2" x14ac:dyDescent="0.3">
      <c r="A9" s="42">
        <v>60</v>
      </c>
      <c r="B9" s="30" t="s">
        <v>52</v>
      </c>
    </row>
    <row r="10" spans="1:2" x14ac:dyDescent="0.3">
      <c r="A10" s="42">
        <v>61</v>
      </c>
      <c r="B10" s="30" t="s">
        <v>53</v>
      </c>
    </row>
    <row r="11" spans="1:2" x14ac:dyDescent="0.3">
      <c r="A11" s="42">
        <v>64</v>
      </c>
      <c r="B11" s="30" t="s">
        <v>54</v>
      </c>
    </row>
    <row r="12" spans="1:2" x14ac:dyDescent="0.3">
      <c r="A12" s="42">
        <v>65</v>
      </c>
      <c r="B12" s="30" t="s">
        <v>55</v>
      </c>
    </row>
    <row r="13" spans="1:2" x14ac:dyDescent="0.3">
      <c r="A13" s="42">
        <v>66</v>
      </c>
      <c r="B13" s="30" t="s">
        <v>56</v>
      </c>
    </row>
    <row r="14" spans="1:2" x14ac:dyDescent="0.3">
      <c r="A14" s="42">
        <v>80</v>
      </c>
      <c r="B14" s="30" t="s">
        <v>57</v>
      </c>
    </row>
    <row r="15" spans="1:2" x14ac:dyDescent="0.3">
      <c r="A15" s="42">
        <v>81</v>
      </c>
      <c r="B15" s="30" t="s">
        <v>58</v>
      </c>
    </row>
    <row r="16" spans="1:2" x14ac:dyDescent="0.3">
      <c r="A16" s="42">
        <v>82</v>
      </c>
      <c r="B16" s="30" t="s">
        <v>59</v>
      </c>
    </row>
    <row r="17" spans="1:2" x14ac:dyDescent="0.3">
      <c r="A17" s="42">
        <v>83</v>
      </c>
      <c r="B17" s="30" t="s">
        <v>60</v>
      </c>
    </row>
    <row r="18" spans="1:2" x14ac:dyDescent="0.3">
      <c r="A18" s="42">
        <v>95</v>
      </c>
      <c r="B18" s="30" t="s">
        <v>61</v>
      </c>
    </row>
    <row r="19" spans="1:2" x14ac:dyDescent="0.3">
      <c r="A19" s="42">
        <v>99</v>
      </c>
      <c r="B19" s="30" t="s">
        <v>62</v>
      </c>
    </row>
    <row r="20" spans="1:2" x14ac:dyDescent="0.3">
      <c r="A20" s="42" t="s">
        <v>35</v>
      </c>
      <c r="B20" s="30" t="s">
        <v>63</v>
      </c>
    </row>
    <row r="21" spans="1:2" x14ac:dyDescent="0.3">
      <c r="A21" s="42" t="s">
        <v>64</v>
      </c>
      <c r="B21" s="30" t="s">
        <v>65</v>
      </c>
    </row>
    <row r="22" spans="1:2" x14ac:dyDescent="0.3">
      <c r="A22" s="42" t="s">
        <v>66</v>
      </c>
      <c r="B22" s="30" t="s">
        <v>67</v>
      </c>
    </row>
    <row r="23" spans="1:2" x14ac:dyDescent="0.3">
      <c r="A23" s="42" t="s">
        <v>30</v>
      </c>
      <c r="B23" s="30" t="s">
        <v>68</v>
      </c>
    </row>
    <row r="24" spans="1:2" x14ac:dyDescent="0.3">
      <c r="A24" s="42" t="s">
        <v>69</v>
      </c>
      <c r="B24" s="30" t="s">
        <v>70</v>
      </c>
    </row>
    <row r="25" spans="1:2" x14ac:dyDescent="0.3">
      <c r="A25" s="42" t="s">
        <v>71</v>
      </c>
      <c r="B25" s="30" t="s">
        <v>72</v>
      </c>
    </row>
    <row r="26" spans="1:2" x14ac:dyDescent="0.3">
      <c r="A26" s="42" t="s">
        <v>26</v>
      </c>
      <c r="B26" s="30" t="s">
        <v>73</v>
      </c>
    </row>
    <row r="27" spans="1:2" x14ac:dyDescent="0.3">
      <c r="A27" s="42" t="s">
        <v>74</v>
      </c>
      <c r="B27" s="30" t="s">
        <v>75</v>
      </c>
    </row>
    <row r="28" spans="1:2" x14ac:dyDescent="0.3">
      <c r="A28" s="42" t="s">
        <v>22</v>
      </c>
      <c r="B28" s="30" t="s">
        <v>76</v>
      </c>
    </row>
    <row r="29" spans="1:2" x14ac:dyDescent="0.3">
      <c r="A29" s="42" t="s">
        <v>39</v>
      </c>
      <c r="B29" s="30" t="s">
        <v>77</v>
      </c>
    </row>
    <row r="30" spans="1:2" x14ac:dyDescent="0.3">
      <c r="A30" s="42" t="s">
        <v>78</v>
      </c>
      <c r="B30" s="30" t="s">
        <v>79</v>
      </c>
    </row>
    <row r="31" spans="1:2" x14ac:dyDescent="0.3">
      <c r="A31" s="42" t="s">
        <v>24</v>
      </c>
      <c r="B31" s="30" t="s">
        <v>80</v>
      </c>
    </row>
    <row r="32" spans="1:2" x14ac:dyDescent="0.3">
      <c r="A32" s="42" t="s">
        <v>81</v>
      </c>
      <c r="B32" s="30" t="s">
        <v>82</v>
      </c>
    </row>
    <row r="33" spans="1:2" x14ac:dyDescent="0.3">
      <c r="A33" s="42" t="s">
        <v>23</v>
      </c>
      <c r="B33" s="30" t="s">
        <v>83</v>
      </c>
    </row>
    <row r="34" spans="1:2" x14ac:dyDescent="0.3">
      <c r="A34" s="42" t="s">
        <v>36</v>
      </c>
      <c r="B34" s="30" t="s">
        <v>84</v>
      </c>
    </row>
    <row r="35" spans="1:2" x14ac:dyDescent="0.3">
      <c r="A35" s="42" t="s">
        <v>37</v>
      </c>
      <c r="B35" s="30" t="s">
        <v>85</v>
      </c>
    </row>
    <row r="36" spans="1:2" x14ac:dyDescent="0.3">
      <c r="A36" s="42" t="s">
        <v>86</v>
      </c>
      <c r="B36" s="30" t="s">
        <v>87</v>
      </c>
    </row>
    <row r="37" spans="1:2" x14ac:dyDescent="0.3">
      <c r="A37" s="42" t="s">
        <v>88</v>
      </c>
      <c r="B37" s="3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11" sqref="A11"/>
    </sheetView>
  </sheetViews>
  <sheetFormatPr defaultRowHeight="14.4" x14ac:dyDescent="0.3"/>
  <cols>
    <col min="1" max="1" width="13.33203125" bestFit="1" customWidth="1"/>
  </cols>
  <sheetData>
    <row r="2" spans="1:4" x14ac:dyDescent="0.3">
      <c r="A2" t="s">
        <v>116</v>
      </c>
      <c r="B2" t="s">
        <v>122</v>
      </c>
      <c r="D2" t="s">
        <v>124</v>
      </c>
    </row>
    <row r="4" spans="1:4" x14ac:dyDescent="0.3">
      <c r="A4">
        <v>4200000424</v>
      </c>
      <c r="B4" t="s">
        <v>117</v>
      </c>
    </row>
    <row r="5" spans="1:4" x14ac:dyDescent="0.3">
      <c r="A5">
        <v>7422311</v>
      </c>
      <c r="B5" t="s">
        <v>118</v>
      </c>
    </row>
    <row r="6" spans="1:4" x14ac:dyDescent="0.3">
      <c r="A6">
        <v>1002607616</v>
      </c>
      <c r="B6" t="s">
        <v>119</v>
      </c>
    </row>
    <row r="7" spans="1:4" x14ac:dyDescent="0.3">
      <c r="A7">
        <v>1003240573</v>
      </c>
      <c r="B7" t="s">
        <v>120</v>
      </c>
    </row>
    <row r="8" spans="1:4" x14ac:dyDescent="0.3">
      <c r="A8">
        <v>68</v>
      </c>
      <c r="B8" t="s">
        <v>121</v>
      </c>
    </row>
    <row r="10" spans="1:4" x14ac:dyDescent="0.3">
      <c r="A10" s="30" t="s">
        <v>116</v>
      </c>
      <c r="B10" s="30" t="s">
        <v>123</v>
      </c>
      <c r="D10" s="30" t="s">
        <v>124</v>
      </c>
    </row>
    <row r="11" spans="1:4" x14ac:dyDescent="0.3">
      <c r="A11">
        <v>4200000423</v>
      </c>
      <c r="B11" t="s">
        <v>117</v>
      </c>
    </row>
    <row r="12" spans="1:4" x14ac:dyDescent="0.3">
      <c r="A12">
        <v>7422310</v>
      </c>
      <c r="B12" t="s">
        <v>118</v>
      </c>
    </row>
    <row r="13" spans="1:4" x14ac:dyDescent="0.3">
      <c r="A13">
        <v>1002607615</v>
      </c>
      <c r="B13" t="s">
        <v>119</v>
      </c>
    </row>
    <row r="14" spans="1:4" x14ac:dyDescent="0.3">
      <c r="A14">
        <v>1003240572</v>
      </c>
      <c r="B14" t="s">
        <v>120</v>
      </c>
    </row>
    <row r="15" spans="1:4" x14ac:dyDescent="0.3">
      <c r="A15">
        <v>67</v>
      </c>
      <c r="B1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AA.3</vt:lpstr>
      <vt:lpstr>FM Value types</vt:lpstr>
      <vt:lpstr>GM value types</vt:lpstr>
      <vt:lpstr>Sheet1</vt:lpstr>
      <vt:lpstr>AA.3!Print_Titles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Christine J. Vickery</cp:lastModifiedBy>
  <cp:lastPrinted>2017-01-09T19:53:58Z</cp:lastPrinted>
  <dcterms:created xsi:type="dcterms:W3CDTF">2014-01-14T13:47:25Z</dcterms:created>
  <dcterms:modified xsi:type="dcterms:W3CDTF">2017-06-28T18:15:42Z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-1238385628</vt:i4>
  </property>
  <property fmtid="{D5CDD505-2E9C-101B-9397-08002B2CF9AE}" pid="3" name="_NewReviewCycle">
    <vt:lpwstr/>
  </property>
  <property fmtid="{D5CDD505-2E9C-101B-9397-08002B2CF9AE}" pid="4" name="_EmailSubject">
    <vt:lpwstr>Full Asset Solution </vt:lpwstr>
  </property>
  <property fmtid="{D5CDD505-2E9C-101B-9397-08002B2CF9AE}" pid="5" name="_AuthorEmail">
    <vt:lpwstr>kenneth.medved@sap.com</vt:lpwstr>
  </property>
  <property fmtid="{D5CDD505-2E9C-101B-9397-08002B2CF9AE}" pid="6" name="_AuthorEmailDisplayName">
    <vt:lpwstr>Medved, Kenneth</vt:lpwstr>
  </property>
  <property fmtid="{D5CDD505-2E9C-101B-9397-08002B2CF9AE}" pid="7" name="_PreviousAdHocReviewCycleID">
    <vt:i4>-1321612465</vt:i4>
  </property>
  <property fmtid="{D5CDD505-2E9C-101B-9397-08002B2CF9AE}" pid="8" name="_ReviewingToolsShownOnce">
    <vt:lpwstr/>
  </property>
</Properties>
</file>